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<sst xmlns="http://schemas.openxmlformats.org/spreadsheetml/2006/main" count="3546" uniqueCount="362">
  <si>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</si>
  <si>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</si>
  <si>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</si>
  <si>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</si>
  <si>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</si>
  <si>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</si>
  <si>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</si>
  <si>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</si>
  <si>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</si>
  <si>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</si>
  <si>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</si>
  <si>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</si>
  <si>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</si>
  <si>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</si>
  <si>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</si>
  <si>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</si>
  <si>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>user</t>
  </si>
  <si>
    <t>answ</t>
  </si>
  <si>
    <t xml:space="preserve">  vastaajaid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</si>
  <si>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</si>
  <si>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</si>
  <si>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</si>
  <si>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</si>
  <si>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</si>
  <si>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</si>
  <si>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</si>
  <si>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</si>
  <si>
    <t>003: vastauksia 1/1</t>
  </si>
  <si>
    <t xml:space="preserve"> </t>
  </si>
  <si>
    <t xml:space="preserve"> kysymysid </t>
  </si>
  <si>
    <t xml:space="preserve"> vastaus </t>
  </si>
  <si>
    <t xml:space="preserve"> pisteet </t>
  </si>
  <si>
    <t xml:space="preserve"> reaktioaika </t>
  </si>
  <si>
    <t xml:space="preserve"> vastausviive </t>
  </si>
  <si>
    <t xml:space="preserve"> kello </t>
  </si>
  <si>
    <t xml:space="preserve"> yhteys </t>
  </si>
  <si>
    <t xml:space="preserve"> client</t>
  </si>
  <si>
    <t xml:space="preserve"> vesa6ff </t>
  </si>
  <si>
    <t xml:space="preserve">09:47:01.828 </t>
  </si>
  <si>
    <t xml:space="preserve">HTTP </t>
  </si>
  <si>
    <t>Workstation</t>
  </si>
  <si>
    <t>005: Mitä tulee|Select|0|30|1|9|false|Select|ei mitään;void;public;static;boolean;int;double;String;|3;1|</t>
  </si>
  <si>
    <t>005: vastauksia 40/47</t>
  </si>
  <si>
    <t xml:space="preserve">11:08:12.784 </t>
  </si>
  <si>
    <t xml:space="preserve">TCP/IP </t>
  </si>
  <si>
    <t>PCLeaf</t>
  </si>
  <si>
    <t xml:space="preserve">  </t>
  </si>
  <si>
    <t xml:space="preserve">11:08:15.021 </t>
  </si>
  <si>
    <t>MobileLeaf</t>
  </si>
  <si>
    <t xml:space="preserve">11:08:16.617 </t>
  </si>
  <si>
    <t xml:space="preserve">11:08:13.053 </t>
  </si>
  <si>
    <t xml:space="preserve">11:08:12.223 </t>
  </si>
  <si>
    <t xml:space="preserve">11:08:23.764 </t>
  </si>
  <si>
    <t xml:space="preserve">11:08:18.963 </t>
  </si>
  <si>
    <t>Touchscreen</t>
  </si>
  <si>
    <t xml:space="preserve">11:08:11.809 </t>
  </si>
  <si>
    <t xml:space="preserve">11:08:25.651 </t>
  </si>
  <si>
    <t xml:space="preserve">11:08:26.216 </t>
  </si>
  <si>
    <t xml:space="preserve">11:08:13.179 </t>
  </si>
  <si>
    <t xml:space="preserve">11:08:12.798 </t>
  </si>
  <si>
    <t>Touch &amp; buttons, horizontal</t>
  </si>
  <si>
    <t xml:space="preserve">11:08:14.162 </t>
  </si>
  <si>
    <t xml:space="preserve">11:08:13.859 </t>
  </si>
  <si>
    <t xml:space="preserve">11:08:12.070 </t>
  </si>
  <si>
    <t xml:space="preserve">11:08:09.742 </t>
  </si>
  <si>
    <t xml:space="preserve">11:08:29.415 </t>
  </si>
  <si>
    <t xml:space="preserve">11:08:12.291 </t>
  </si>
  <si>
    <t xml:space="preserve">11:08:32.146 </t>
  </si>
  <si>
    <t xml:space="preserve">11:08:17.551 </t>
  </si>
  <si>
    <t xml:space="preserve">11:08:07.747 </t>
  </si>
  <si>
    <t>Workstation, non-javascript</t>
  </si>
  <si>
    <t xml:space="preserve">11:08:14.731 </t>
  </si>
  <si>
    <t xml:space="preserve">11:08:18.450 </t>
  </si>
  <si>
    <t xml:space="preserve">11:08:12.134 </t>
  </si>
  <si>
    <t xml:space="preserve">11:08:18.202 </t>
  </si>
  <si>
    <t>Unknown</t>
  </si>
  <si>
    <t xml:space="preserve">11:08:37.235 </t>
  </si>
  <si>
    <t xml:space="preserve">11:08:32.434 </t>
  </si>
  <si>
    <t>Mobile, non-javascript</t>
  </si>
  <si>
    <t xml:space="preserve">11:08:22.325 </t>
  </si>
  <si>
    <t xml:space="preserve">11:08:20.423 </t>
  </si>
  <si>
    <t xml:space="preserve">11:08:17.367 </t>
  </si>
  <si>
    <t xml:space="preserve">11:08:37.900 </t>
  </si>
  <si>
    <t xml:space="preserve">11:08:20.854 </t>
  </si>
  <si>
    <t xml:space="preserve">11:08:22.838 </t>
  </si>
  <si>
    <t xml:space="preserve"> x1leaf </t>
  </si>
  <si>
    <t xml:space="preserve">11:08:22.777 </t>
  </si>
  <si>
    <t xml:space="preserve">11:08:19.099 </t>
  </si>
  <si>
    <t xml:space="preserve">11:08:38.756 </t>
  </si>
  <si>
    <t xml:space="preserve">11:08:22.747 </t>
  </si>
  <si>
    <t xml:space="preserve">11:08:30.809 </t>
  </si>
  <si>
    <t xml:space="preserve">11:08:21.943 </t>
  </si>
  <si>
    <t xml:space="preserve">11:08:20.710 </t>
  </si>
  <si>
    <t>006: Mitä tulee|Select|0|30|1|9|false|Select|ei mitään;void;public;static;boolean;int;double;String;|4;1|</t>
  </si>
  <si>
    <t>006: vastauksia 44/47</t>
  </si>
  <si>
    <t xml:space="preserve">11:09:34.291 </t>
  </si>
  <si>
    <t xml:space="preserve">11:09:35.406 </t>
  </si>
  <si>
    <t xml:space="preserve">11:09:36.908 </t>
  </si>
  <si>
    <t xml:space="preserve">11:09:37.468 </t>
  </si>
  <si>
    <t xml:space="preserve">11:09:37.884 </t>
  </si>
  <si>
    <t xml:space="preserve">11:09:37.997 </t>
  </si>
  <si>
    <t xml:space="preserve">11:09:38.709 </t>
  </si>
  <si>
    <t xml:space="preserve">11:09:38.447 </t>
  </si>
  <si>
    <t xml:space="preserve">11:09:37.427 </t>
  </si>
  <si>
    <t xml:space="preserve">11:09:34.216 </t>
  </si>
  <si>
    <t xml:space="preserve">11:09:38.830 </t>
  </si>
  <si>
    <t xml:space="preserve">11:09:38.872 </t>
  </si>
  <si>
    <t xml:space="preserve">11:09:38.623 </t>
  </si>
  <si>
    <t xml:space="preserve">11:09:39.808 </t>
  </si>
  <si>
    <t xml:space="preserve">11:09:40.130 </t>
  </si>
  <si>
    <t xml:space="preserve">11:09:40.886 </t>
  </si>
  <si>
    <t xml:space="preserve">11:09:41.154 </t>
  </si>
  <si>
    <t xml:space="preserve">11:09:41.341 </t>
  </si>
  <si>
    <t xml:space="preserve">11:09:41.644 </t>
  </si>
  <si>
    <t xml:space="preserve">11:09:39.555 </t>
  </si>
  <si>
    <t xml:space="preserve">11:09:41.834 </t>
  </si>
  <si>
    <t xml:space="preserve">11:09:42.408 </t>
  </si>
  <si>
    <t xml:space="preserve">11:09:44.832 </t>
  </si>
  <si>
    <t xml:space="preserve">11:09:44.980 </t>
  </si>
  <si>
    <t xml:space="preserve">11:09:45.733 </t>
  </si>
  <si>
    <t xml:space="preserve">11:09:45.948 </t>
  </si>
  <si>
    <t xml:space="preserve">11:09:45.561 </t>
  </si>
  <si>
    <t xml:space="preserve">11:09:46.702 </t>
  </si>
  <si>
    <t xml:space="preserve">11:09:45.979 </t>
  </si>
  <si>
    <t xml:space="preserve">11:09:48.074 </t>
  </si>
  <si>
    <t xml:space="preserve">11:09:48.521 </t>
  </si>
  <si>
    <t xml:space="preserve">11:09:48.811 </t>
  </si>
  <si>
    <t xml:space="preserve">11:09:41.063 </t>
  </si>
  <si>
    <t xml:space="preserve">11:09:40.350 </t>
  </si>
  <si>
    <t xml:space="preserve">11:09:51.379 </t>
  </si>
  <si>
    <t xml:space="preserve">11:09:56.545 </t>
  </si>
  <si>
    <t xml:space="preserve">11:09:56.955 </t>
  </si>
  <si>
    <t xml:space="preserve">11:10:01.424 </t>
  </si>
  <si>
    <t xml:space="preserve">11:10:03.539 </t>
  </si>
  <si>
    <t xml:space="preserve">11:10:04.324 </t>
  </si>
  <si>
    <t xml:space="preserve">11:10:03.948 </t>
  </si>
  <si>
    <t xml:space="preserve">11:10:04.252 </t>
  </si>
  <si>
    <t xml:space="preserve">11:10:04.400 </t>
  </si>
  <si>
    <t xml:space="preserve">11:10:05.221 </t>
  </si>
  <si>
    <t>008: Mitä tulee|Select|0|20|1|9|false|Select|ei mitään;void;public;static;boolean;int;double;String;|5;1|</t>
  </si>
  <si>
    <t>008: vastauksia 44/47</t>
  </si>
  <si>
    <t xml:space="preserve">11:10:41.851 </t>
  </si>
  <si>
    <t xml:space="preserve">11:10:41.689 </t>
  </si>
  <si>
    <t xml:space="preserve">11:10:43.106 </t>
  </si>
  <si>
    <t xml:space="preserve">11:10:43.633 </t>
  </si>
  <si>
    <t xml:space="preserve">11:10:44.099 </t>
  </si>
  <si>
    <t xml:space="preserve">11:10:38.606 </t>
  </si>
  <si>
    <t xml:space="preserve">11:10:45.143 </t>
  </si>
  <si>
    <t xml:space="preserve">11:10:45.512 </t>
  </si>
  <si>
    <t xml:space="preserve">11:10:45.193 </t>
  </si>
  <si>
    <t xml:space="preserve">11:10:47.141 </t>
  </si>
  <si>
    <t xml:space="preserve">11:10:47.325 </t>
  </si>
  <si>
    <t xml:space="preserve">11:10:48.354 </t>
  </si>
  <si>
    <t xml:space="preserve">11:10:48.497 </t>
  </si>
  <si>
    <t xml:space="preserve">11:10:48.169 </t>
  </si>
  <si>
    <t xml:space="preserve">11:10:43.981 </t>
  </si>
  <si>
    <t xml:space="preserve">11:10:48.460 </t>
  </si>
  <si>
    <t xml:space="preserve">11:10:48.903 </t>
  </si>
  <si>
    <t xml:space="preserve">11:10:47.551 </t>
  </si>
  <si>
    <t xml:space="preserve">11:10:49.627 </t>
  </si>
  <si>
    <t xml:space="preserve">11:10:51.298 </t>
  </si>
  <si>
    <t xml:space="preserve">11:10:51.993 </t>
  </si>
  <si>
    <t xml:space="preserve">11:10:52.410 </t>
  </si>
  <si>
    <t xml:space="preserve">11:10:48.322 </t>
  </si>
  <si>
    <t xml:space="preserve">11:10:52.043 </t>
  </si>
  <si>
    <t xml:space="preserve">11:10:54.523 </t>
  </si>
  <si>
    <t xml:space="preserve">11:10:55.077 </t>
  </si>
  <si>
    <t xml:space="preserve">11:10:54.770 </t>
  </si>
  <si>
    <t xml:space="preserve">11:10:55.326 </t>
  </si>
  <si>
    <t xml:space="preserve">11:10:55.670 </t>
  </si>
  <si>
    <t xml:space="preserve">11:10:56.189 </t>
  </si>
  <si>
    <t xml:space="preserve">11:10:56.717 </t>
  </si>
  <si>
    <t xml:space="preserve">11:10:57.454 </t>
  </si>
  <si>
    <t xml:space="preserve">11:10:57.817 </t>
  </si>
  <si>
    <t xml:space="preserve">11:10:57.983 </t>
  </si>
  <si>
    <t xml:space="preserve">11:10:58.676 </t>
  </si>
  <si>
    <t xml:space="preserve">11:10:58.695 </t>
  </si>
  <si>
    <t xml:space="preserve">11:10:58.582 </t>
  </si>
  <si>
    <t xml:space="preserve">11:10:58.630 </t>
  </si>
  <si>
    <t xml:space="preserve">11:10:58.696 </t>
  </si>
  <si>
    <t xml:space="preserve">11:10:59.610 </t>
  </si>
  <si>
    <t xml:space="preserve">11:10:59.645 </t>
  </si>
  <si>
    <t xml:space="preserve">11:10:59.915 </t>
  </si>
  <si>
    <t xml:space="preserve">11:10:59.606 </t>
  </si>
  <si>
    <t>009: Mitä tulee|Select|0|30|1|9|false|Select|ei mitään;void;public;static;boolean;int;double;String;|6;1|</t>
  </si>
  <si>
    <t>009: vastauksia 44/46</t>
  </si>
  <si>
    <t xml:space="preserve">11:16:55.172 </t>
  </si>
  <si>
    <t xml:space="preserve">11:16:58.292 </t>
  </si>
  <si>
    <t xml:space="preserve">11:16:58.518 </t>
  </si>
  <si>
    <t xml:space="preserve">11:16:58.377 </t>
  </si>
  <si>
    <t xml:space="preserve">11:16:58.869 </t>
  </si>
  <si>
    <t xml:space="preserve">11:16:59.495 </t>
  </si>
  <si>
    <t xml:space="preserve">11:17:00.467 </t>
  </si>
  <si>
    <t xml:space="preserve">11:16:58.635 </t>
  </si>
  <si>
    <t xml:space="preserve">11:16:57.598 </t>
  </si>
  <si>
    <t xml:space="preserve">11:17:01.566 </t>
  </si>
  <si>
    <t xml:space="preserve">11:17:03.416 </t>
  </si>
  <si>
    <t xml:space="preserve">11:17:04.380 </t>
  </si>
  <si>
    <t xml:space="preserve">11:17:04.603 </t>
  </si>
  <si>
    <t xml:space="preserve">11:17:04.679 </t>
  </si>
  <si>
    <t xml:space="preserve">11:17:05.485 </t>
  </si>
  <si>
    <t xml:space="preserve">11:17:06.037 </t>
  </si>
  <si>
    <t xml:space="preserve">11:17:06.300 </t>
  </si>
  <si>
    <t xml:space="preserve">11:17:05.041 </t>
  </si>
  <si>
    <t xml:space="preserve">11:17:00.730 </t>
  </si>
  <si>
    <t xml:space="preserve">11:16:56.745 </t>
  </si>
  <si>
    <t xml:space="preserve">11:17:09.752 </t>
  </si>
  <si>
    <t xml:space="preserve">11:17:10.072 </t>
  </si>
  <si>
    <t xml:space="preserve">11:17:11.186 </t>
  </si>
  <si>
    <t xml:space="preserve">11:17:03.245 </t>
  </si>
  <si>
    <t xml:space="preserve">11:17:03.313 </t>
  </si>
  <si>
    <t xml:space="preserve">11:17:11.184 </t>
  </si>
  <si>
    <t xml:space="preserve">11:17:17.066 </t>
  </si>
  <si>
    <t xml:space="preserve">11:17:03.780 </t>
  </si>
  <si>
    <t xml:space="preserve">11:17:00.635 </t>
  </si>
  <si>
    <t xml:space="preserve">11:17:18.781 </t>
  </si>
  <si>
    <t xml:space="preserve">11:17:18.939 </t>
  </si>
  <si>
    <t xml:space="preserve">11:17:19.773 </t>
  </si>
  <si>
    <t xml:space="preserve">11:17:20.909 </t>
  </si>
  <si>
    <t xml:space="preserve">11:17:20.988 </t>
  </si>
  <si>
    <t xml:space="preserve">11:17:21.808 </t>
  </si>
  <si>
    <t xml:space="preserve">11:17:22.804 </t>
  </si>
  <si>
    <t xml:space="preserve">11:17:05.700 </t>
  </si>
  <si>
    <t xml:space="preserve">11:17:23.904 </t>
  </si>
  <si>
    <t xml:space="preserve">11:17:23.826 </t>
  </si>
  <si>
    <t xml:space="preserve">11:17:23.797 </t>
  </si>
  <si>
    <t xml:space="preserve">11:17:23.919 </t>
  </si>
  <si>
    <t xml:space="preserve">11:17:24.794 </t>
  </si>
  <si>
    <t xml:space="preserve">11:17:24.793 </t>
  </si>
  <si>
    <t xml:space="preserve">11:17:25.115 </t>
  </si>
  <si>
    <t>011: Mitä tulee|Select|0|20|1|9|false|Select|ei mitään;void;public;static;boolean;int;double;String;StringBuilder;||</t>
  </si>
  <si>
    <t>011: vastauksia 33/39</t>
  </si>
  <si>
    <t xml:space="preserve">11:35:10.059 </t>
  </si>
  <si>
    <t xml:space="preserve">11:35:11.054 </t>
  </si>
  <si>
    <t xml:space="preserve">11:35:12.831 </t>
  </si>
  <si>
    <t xml:space="preserve">11:35:15.718 </t>
  </si>
  <si>
    <t xml:space="preserve">11:35:06.729 </t>
  </si>
  <si>
    <t xml:space="preserve">11:35:13.261 </t>
  </si>
  <si>
    <t xml:space="preserve">11:35:15.644 </t>
  </si>
  <si>
    <t xml:space="preserve">11:35:16.677 </t>
  </si>
  <si>
    <t xml:space="preserve">11:35:17.231 </t>
  </si>
  <si>
    <t xml:space="preserve">11:35:15.036 </t>
  </si>
  <si>
    <t xml:space="preserve">11:35:17.856 </t>
  </si>
  <si>
    <t xml:space="preserve">11:35:01.956 </t>
  </si>
  <si>
    <t xml:space="preserve">11:35:19.459 </t>
  </si>
  <si>
    <t xml:space="preserve">11:35:19.369 </t>
  </si>
  <si>
    <t xml:space="preserve">11:35:20.130 </t>
  </si>
  <si>
    <t xml:space="preserve">11:35:20.425 </t>
  </si>
  <si>
    <t xml:space="preserve">11:35:20.613 </t>
  </si>
  <si>
    <t xml:space="preserve">11:35:20.746 </t>
  </si>
  <si>
    <t xml:space="preserve">11:35:21.253 </t>
  </si>
  <si>
    <t xml:space="preserve">11:35:10.920 </t>
  </si>
  <si>
    <t xml:space="preserve">11:35:21.345 </t>
  </si>
  <si>
    <t xml:space="preserve">11:35:17.241 </t>
  </si>
  <si>
    <t xml:space="preserve">11:35:22.024 </t>
  </si>
  <si>
    <t xml:space="preserve">11:35:21.977 </t>
  </si>
  <si>
    <t xml:space="preserve">11:35:22.143 </t>
  </si>
  <si>
    <t xml:space="preserve">11:35:21.915 </t>
  </si>
  <si>
    <t xml:space="preserve">11:35:22.958 </t>
  </si>
  <si>
    <t xml:space="preserve">11:35:22.961 </t>
  </si>
  <si>
    <t xml:space="preserve">11:35:22.971 </t>
  </si>
  <si>
    <t xml:space="preserve">11:35:22.956 </t>
  </si>
  <si>
    <t xml:space="preserve">11:35:23.250 </t>
  </si>
  <si>
    <t xml:space="preserve">11:35:19.317 </t>
  </si>
  <si>
    <t>012: Mitä tulee|Select|0|20|1|9|false|Select|ei mitään;void;public;static;boolean;int;double;String;StringBuilder;|9;1|</t>
  </si>
  <si>
    <t>012: vastauksia 32/37</t>
  </si>
  <si>
    <t xml:space="preserve">11:36:38.275 </t>
  </si>
  <si>
    <t xml:space="preserve">11:36:38.443 </t>
  </si>
  <si>
    <t xml:space="preserve">11:36:38.775 </t>
  </si>
  <si>
    <t xml:space="preserve">11:36:41.837 </t>
  </si>
  <si>
    <t xml:space="preserve">11:36:35.834 </t>
  </si>
  <si>
    <t xml:space="preserve">11:36:43.768 </t>
  </si>
  <si>
    <t xml:space="preserve">11:36:42.861 </t>
  </si>
  <si>
    <t xml:space="preserve">11:36:43.799 </t>
  </si>
  <si>
    <t xml:space="preserve">11:36:45.048 </t>
  </si>
  <si>
    <t xml:space="preserve">11:36:45.211 </t>
  </si>
  <si>
    <t xml:space="preserve">11:36:38.969 </t>
  </si>
  <si>
    <t xml:space="preserve">11:36:47.465 </t>
  </si>
  <si>
    <t xml:space="preserve">11:36:47.893 </t>
  </si>
  <si>
    <t xml:space="preserve">11:36:48.531 </t>
  </si>
  <si>
    <t xml:space="preserve">11:36:33.580 </t>
  </si>
  <si>
    <t xml:space="preserve">11:36:46.565 </t>
  </si>
  <si>
    <t xml:space="preserve">11:36:49.130 </t>
  </si>
  <si>
    <t xml:space="preserve">11:36:52.213 </t>
  </si>
  <si>
    <t xml:space="preserve">11:36:51.976 </t>
  </si>
  <si>
    <t xml:space="preserve">11:36:36.019 </t>
  </si>
  <si>
    <t xml:space="preserve">11:36:53.661 </t>
  </si>
  <si>
    <t xml:space="preserve">11:36:53.673 </t>
  </si>
  <si>
    <t xml:space="preserve">11:36:53.369 </t>
  </si>
  <si>
    <t xml:space="preserve">11:36:53.603 </t>
  </si>
  <si>
    <t xml:space="preserve">11:36:53.717 </t>
  </si>
  <si>
    <t xml:space="preserve">11:36:53.633 </t>
  </si>
  <si>
    <t xml:space="preserve">11:36:51.686 </t>
  </si>
  <si>
    <t xml:space="preserve">11:36:54.585 </t>
  </si>
  <si>
    <t xml:space="preserve">11:36:54.629 </t>
  </si>
  <si>
    <t xml:space="preserve">11:36:54.734 </t>
  </si>
  <si>
    <t xml:space="preserve">11:36:54.874 </t>
  </si>
  <si>
    <t xml:space="preserve">11:36:54.580 </t>
  </si>
  <si>
    <t>014: Toimiiko|Select|0|12|1|9|false|Select|ei;toimii;|1;1|</t>
  </si>
  <si>
    <t>014: vastauksia 33/38</t>
  </si>
  <si>
    <t xml:space="preserve">11:40:20.122 </t>
  </si>
  <si>
    <t xml:space="preserve">11:40:21.428 </t>
  </si>
  <si>
    <t xml:space="preserve">11:40:20.810 </t>
  </si>
  <si>
    <t xml:space="preserve">11:40:22.418 </t>
  </si>
  <si>
    <t xml:space="preserve">11:40:22.994 </t>
  </si>
  <si>
    <t xml:space="preserve">11:40:22.969 </t>
  </si>
  <si>
    <t xml:space="preserve">11:40:22.106 </t>
  </si>
  <si>
    <t xml:space="preserve">11:40:23.852 </t>
  </si>
  <si>
    <t xml:space="preserve">11:40:21.266 </t>
  </si>
  <si>
    <t xml:space="preserve">11:40:24.064 </t>
  </si>
  <si>
    <t xml:space="preserve">11:40:24.647 </t>
  </si>
  <si>
    <t xml:space="preserve">11:40:24.610 </t>
  </si>
  <si>
    <t xml:space="preserve">11:40:24.606 </t>
  </si>
  <si>
    <t xml:space="preserve">11:40:24.914 </t>
  </si>
  <si>
    <t xml:space="preserve">11:40:19.079 </t>
  </si>
  <si>
    <t xml:space="preserve">11:40:25.255 </t>
  </si>
  <si>
    <t xml:space="preserve">11:40:24.591 </t>
  </si>
  <si>
    <t xml:space="preserve">11:40:26.635 </t>
  </si>
  <si>
    <t xml:space="preserve">11:40:27.022 </t>
  </si>
  <si>
    <t xml:space="preserve">11:40:27.245 </t>
  </si>
  <si>
    <t xml:space="preserve">11:40:27.253 </t>
  </si>
  <si>
    <t xml:space="preserve">11:40:27.485 </t>
  </si>
  <si>
    <t xml:space="preserve">11:40:29.083 </t>
  </si>
  <si>
    <t xml:space="preserve">11:40:29.642 </t>
  </si>
  <si>
    <t xml:space="preserve">11:40:23.463 </t>
  </si>
  <si>
    <t xml:space="preserve">11:40:30.571 </t>
  </si>
  <si>
    <t xml:space="preserve">11:40:31.123 </t>
  </si>
  <si>
    <t xml:space="preserve">11:40:31.093 </t>
  </si>
  <si>
    <t xml:space="preserve">11:40:31.110 </t>
  </si>
  <si>
    <t xml:space="preserve">11:40:32.079 </t>
  </si>
  <si>
    <t xml:space="preserve">11:40:22.191 </t>
  </si>
  <si>
    <t xml:space="preserve">11:40:29.389 </t>
  </si>
  <si>
    <t>016: Oliko tässä mieltä|Select|0|12|1|9|false|Select|ei;joo;||</t>
  </si>
  <si>
    <t>016: vastauksia 27/33</t>
  </si>
  <si>
    <t xml:space="preserve">11:45:25.744 </t>
  </si>
  <si>
    <t xml:space="preserve">11:45:26.726 </t>
  </si>
  <si>
    <t xml:space="preserve">11:45:26.252 </t>
  </si>
  <si>
    <t xml:space="preserve">11:45:28.195 </t>
  </si>
  <si>
    <t xml:space="preserve">11:45:28.304 </t>
  </si>
  <si>
    <t xml:space="preserve">11:45:28.811 </t>
  </si>
  <si>
    <t xml:space="preserve">11:45:29.108 </t>
  </si>
  <si>
    <t xml:space="preserve">11:45:29.471 </t>
  </si>
  <si>
    <t xml:space="preserve">11:45:31.155 </t>
  </si>
  <si>
    <t xml:space="preserve">11:45:31.480 </t>
  </si>
  <si>
    <t xml:space="preserve">11:45:31.964 </t>
  </si>
  <si>
    <t xml:space="preserve">11:45:32.173 </t>
  </si>
  <si>
    <t xml:space="preserve">11:45:26.676 </t>
  </si>
  <si>
    <t xml:space="preserve">11:45:29.604 </t>
  </si>
  <si>
    <t xml:space="preserve">11:45:27.219 </t>
  </si>
  <si>
    <t xml:space="preserve">11:45:32.994 </t>
  </si>
  <si>
    <t xml:space="preserve">11:45:33.009 </t>
  </si>
  <si>
    <t xml:space="preserve">11:45:33.326 </t>
  </si>
  <si>
    <t xml:space="preserve">11:45:33.712 </t>
  </si>
  <si>
    <t xml:space="preserve">11:45:34.449 </t>
  </si>
  <si>
    <t xml:space="preserve">11:45:36.042 </t>
  </si>
  <si>
    <t xml:space="preserve">11:45:36.058 </t>
  </si>
  <si>
    <t xml:space="preserve">11:45:36.053 </t>
  </si>
  <si>
    <t xml:space="preserve">11:45:36.028 </t>
  </si>
  <si>
    <t xml:space="preserve">11:45:30.847 </t>
  </si>
  <si>
    <t xml:space="preserve">11:45:33.971 </t>
  </si>
  <si>
    <t xml:space="preserve">11:45:37.014 </t>
  </si>
  <si>
    <t>Vastauksia kaikkiaan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</si>
</sst>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0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0" max="10" width="21.7109375" style="0" customWidth="1"/>
    <col min="11" max="11" width="18.57421875" style="0" customWidth="1"/>
    <col min="16" max="17" width="16.28125" style="0" customWidth="1"/>
  </cols>
  <sheetData>
    <row r="1" spans="1:10" ht="12.75">
      <c r="A1" t="s">
        <v>27</v>
      </c>
      <c r="J1" s="2"/>
    </row>
    <row r="2" spans="1:18" ht="12.75">
      <c r="A2" t="s">
        <v>28</v>
      </c>
      <c r="B2" t="s">
        <v>29</v>
      </c>
      <c r="C2" t="s">
        <v>18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L2">
        <f>SUM(L5:L13)</f>
        <v>59</v>
      </c>
      <c r="M2">
        <f>SUM(M5:M13)</f>
        <v>-13</v>
      </c>
      <c r="O2">
        <v>8</v>
      </c>
      <c r="R2" t="s">
        <v>361</v>
      </c>
    </row>
    <row r="3" spans="1:10" ht="12.75">
      <c r="A3" t="s">
        <v>28</v>
      </c>
      <c r="B3">
        <v>3</v>
      </c>
      <c r="C3" t="s">
        <v>37</v>
      </c>
      <c r="D3">
        <v>3</v>
      </c>
      <c r="E3">
        <v>1</v>
      </c>
      <c r="F3">
        <v>2.901</v>
      </c>
      <c r="G3">
        <v>4.05</v>
      </c>
      <c r="H3" t="s">
        <v>38</v>
      </c>
      <c r="I3" t="s">
        <v>39</v>
      </c>
      <c r="J3" t="s">
        <v>40</v>
      </c>
    </row>
    <row r="4" spans="1:20" ht="12.75">
      <c r="A4" t="s">
        <v>41</v>
      </c>
      <c r="K4" t="s">
        <v>16</v>
      </c>
      <c r="L4" t="s">
        <v>17</v>
      </c>
      <c r="M4">
        <v>8</v>
      </c>
      <c r="O4" t="s">
        <v>15</v>
      </c>
      <c r="P4" t="s">
        <v>13</v>
      </c>
      <c r="Q4" t="s">
        <v>14</v>
      </c>
      <c r="T4">
        <f>SUM(T5:T50)</f>
        <v>8</v>
      </c>
    </row>
    <row r="5" spans="1:20" ht="12.75">
      <c r="A5" t="s">
        <v>42</v>
      </c>
      <c r="K5">
        <v>191768</v>
      </c>
      <c r="L5">
        <f aca="true" t="shared" si="0" ref="L5:L48">COUNTIF(C$1:C$24954,K5)</f>
        <v>4</v>
      </c>
      <c r="M5">
        <f aca="true" t="shared" si="1" ref="M5:M48">IF(L5=$M$4,"",L5-$M$4)</f>
        <v>-4</v>
      </c>
      <c r="N5">
        <f aca="true" t="shared" si="2" ref="N5:N48">SUMIF(C$1:C$24954,K5,E$1:E$24954)</f>
        <v>3</v>
      </c>
      <c r="P5" t="str">
        <f>K5&amp;";"&amp;$P$4&amp;";"&amp;N5</f>
        <v>191768;ip2;3</v>
      </c>
      <c r="Q5" t="str">
        <f>K5&amp;";"&amp;$Q$4&amp;";"&amp;L5</f>
        <v>191768;iv2;4</v>
      </c>
      <c r="R5">
        <v>47</v>
      </c>
      <c r="S5" t="str">
        <f aca="true" t="shared" si="3" ref="S5:S19">" "&amp;R5&amp;"/"&amp;"*"</f>
        <v> 47/*</v>
      </c>
      <c r="T5">
        <f aca="true" t="shared" si="4" ref="T5:T19">COUNTIF(A$1:A$24954,"*"&amp;S5)</f>
        <v>0</v>
      </c>
    </row>
    <row r="6" spans="1:20" ht="12.75">
      <c r="A6" t="s">
        <v>28</v>
      </c>
      <c r="B6" t="s">
        <v>29</v>
      </c>
      <c r="C6" t="s">
        <v>18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 t="s">
        <v>36</v>
      </c>
      <c r="K6">
        <v>255535</v>
      </c>
      <c r="L6">
        <f t="shared" si="0"/>
        <v>8</v>
      </c>
      <c r="M6">
        <f t="shared" si="1"/>
      </c>
      <c r="N6">
        <f t="shared" si="2"/>
        <v>0</v>
      </c>
      <c r="P6" t="str">
        <f aca="true" t="shared" si="5" ref="P6:P48">K6&amp;";"&amp;$P$4&amp;";"&amp;N6</f>
        <v>255535;ip2;0</v>
      </c>
      <c r="Q6" t="str">
        <f aca="true" t="shared" si="6" ref="Q6:Q48">K6&amp;";"&amp;$Q$4&amp;";"&amp;L6</f>
        <v>255535;iv2;8</v>
      </c>
      <c r="R6">
        <f>R5-1</f>
        <v>46</v>
      </c>
      <c r="S6" t="str">
        <f t="shared" si="3"/>
        <v> 46/*</v>
      </c>
      <c r="T6">
        <f t="shared" si="4"/>
        <v>0</v>
      </c>
    </row>
    <row r="7" spans="1:20" ht="12.75">
      <c r="A7" t="s">
        <v>28</v>
      </c>
      <c r="B7">
        <v>5</v>
      </c>
      <c r="C7">
        <v>191768</v>
      </c>
      <c r="D7">
        <v>3</v>
      </c>
      <c r="E7">
        <v>1</v>
      </c>
      <c r="F7">
        <v>4</v>
      </c>
      <c r="G7">
        <v>5.037</v>
      </c>
      <c r="H7" t="s">
        <v>43</v>
      </c>
      <c r="I7" t="s">
        <v>44</v>
      </c>
      <c r="J7" t="s">
        <v>45</v>
      </c>
      <c r="K7">
        <v>252052</v>
      </c>
      <c r="L7">
        <f t="shared" si="0"/>
        <v>8</v>
      </c>
      <c r="M7">
        <f t="shared" si="1"/>
      </c>
      <c r="N7">
        <f t="shared" si="2"/>
        <v>5</v>
      </c>
      <c r="P7" t="str">
        <f t="shared" si="5"/>
        <v>252052;ip2;5</v>
      </c>
      <c r="Q7" t="str">
        <f t="shared" si="6"/>
        <v>252052;iv2;8</v>
      </c>
      <c r="R7">
        <f>R6-1</f>
        <v>45</v>
      </c>
      <c r="S7" t="str">
        <f t="shared" si="3"/>
        <v> 45/*</v>
      </c>
      <c r="T7">
        <f t="shared" si="4"/>
        <v>0</v>
      </c>
    </row>
    <row r="8" spans="1:20" ht="12.75">
      <c r="A8" t="s">
        <v>28</v>
      </c>
      <c r="B8">
        <v>5</v>
      </c>
      <c r="C8">
        <v>255535</v>
      </c>
      <c r="D8" t="s">
        <v>46</v>
      </c>
      <c r="E8">
        <v>0</v>
      </c>
      <c r="F8">
        <v>0</v>
      </c>
      <c r="G8">
        <v>7.274</v>
      </c>
      <c r="H8" t="s">
        <v>47</v>
      </c>
      <c r="I8" t="s">
        <v>44</v>
      </c>
      <c r="J8" t="s">
        <v>48</v>
      </c>
      <c r="K8">
        <v>196185</v>
      </c>
      <c r="L8">
        <f t="shared" si="0"/>
        <v>8</v>
      </c>
      <c r="M8">
        <f t="shared" si="1"/>
      </c>
      <c r="N8">
        <f t="shared" si="2"/>
        <v>5</v>
      </c>
      <c r="P8" t="str">
        <f t="shared" si="5"/>
        <v>196185;ip2;5</v>
      </c>
      <c r="Q8" t="str">
        <f t="shared" si="6"/>
        <v>196185;iv2;8</v>
      </c>
      <c r="R8">
        <f>R7-1</f>
        <v>44</v>
      </c>
      <c r="S8" t="str">
        <f t="shared" si="3"/>
        <v> 44/*</v>
      </c>
      <c r="T8">
        <f t="shared" si="4"/>
        <v>3</v>
      </c>
    </row>
    <row r="9" spans="1:20" ht="12.75">
      <c r="A9" t="s">
        <v>28</v>
      </c>
      <c r="B9">
        <v>5</v>
      </c>
      <c r="C9">
        <v>252052</v>
      </c>
      <c r="D9">
        <v>3</v>
      </c>
      <c r="E9">
        <v>1</v>
      </c>
      <c r="F9">
        <v>5.409</v>
      </c>
      <c r="G9">
        <v>8.87</v>
      </c>
      <c r="H9" t="s">
        <v>49</v>
      </c>
      <c r="I9" t="s">
        <v>44</v>
      </c>
      <c r="J9" t="s">
        <v>48</v>
      </c>
      <c r="K9">
        <v>258597</v>
      </c>
      <c r="L9">
        <f t="shared" si="0"/>
        <v>8</v>
      </c>
      <c r="M9">
        <f t="shared" si="1"/>
      </c>
      <c r="N9">
        <f t="shared" si="2"/>
        <v>5</v>
      </c>
      <c r="P9" t="str">
        <f t="shared" si="5"/>
        <v>258597;ip2;5</v>
      </c>
      <c r="Q9" t="str">
        <f t="shared" si="6"/>
        <v>258597;iv2;8</v>
      </c>
      <c r="R9">
        <f aca="true" t="shared" si="7" ref="R9:R35">R8-1</f>
        <v>43</v>
      </c>
      <c r="S9" t="str">
        <f t="shared" si="3"/>
        <v> 43/*</v>
      </c>
      <c r="T9">
        <f t="shared" si="4"/>
        <v>0</v>
      </c>
    </row>
    <row r="10" spans="1:20" ht="12.75">
      <c r="A10" t="s">
        <v>28</v>
      </c>
      <c r="B10">
        <v>5</v>
      </c>
      <c r="C10">
        <v>196185</v>
      </c>
      <c r="D10">
        <v>345</v>
      </c>
      <c r="E10">
        <v>0</v>
      </c>
      <c r="F10">
        <v>4.47</v>
      </c>
      <c r="G10">
        <v>5.306</v>
      </c>
      <c r="H10" t="s">
        <v>50</v>
      </c>
      <c r="I10" t="s">
        <v>44</v>
      </c>
      <c r="J10" t="s">
        <v>48</v>
      </c>
      <c r="K10">
        <v>256132</v>
      </c>
      <c r="L10">
        <f t="shared" si="0"/>
        <v>8</v>
      </c>
      <c r="M10">
        <f t="shared" si="1"/>
      </c>
      <c r="N10">
        <f t="shared" si="2"/>
        <v>5</v>
      </c>
      <c r="P10" t="str">
        <f t="shared" si="5"/>
        <v>256132;ip2;5</v>
      </c>
      <c r="Q10" t="str">
        <f t="shared" si="6"/>
        <v>256132;iv2;8</v>
      </c>
      <c r="R10">
        <f t="shared" si="7"/>
        <v>42</v>
      </c>
      <c r="S10" t="str">
        <f t="shared" si="3"/>
        <v> 42/*</v>
      </c>
      <c r="T10">
        <f t="shared" si="4"/>
        <v>0</v>
      </c>
    </row>
    <row r="11" spans="1:21" ht="12.75">
      <c r="A11" t="s">
        <v>28</v>
      </c>
      <c r="B11">
        <v>5</v>
      </c>
      <c r="C11">
        <v>258597</v>
      </c>
      <c r="D11">
        <v>3</v>
      </c>
      <c r="E11">
        <v>1</v>
      </c>
      <c r="F11">
        <v>3.239</v>
      </c>
      <c r="G11">
        <v>4.476</v>
      </c>
      <c r="H11" t="s">
        <v>51</v>
      </c>
      <c r="I11" t="s">
        <v>44</v>
      </c>
      <c r="J11" t="s">
        <v>48</v>
      </c>
      <c r="K11">
        <v>251828</v>
      </c>
      <c r="L11">
        <f t="shared" si="0"/>
        <v>4</v>
      </c>
      <c r="M11">
        <f t="shared" si="1"/>
        <v>-4</v>
      </c>
      <c r="N11">
        <f t="shared" si="2"/>
        <v>3</v>
      </c>
      <c r="P11" t="str">
        <f t="shared" si="5"/>
        <v>251828;ip2;3</v>
      </c>
      <c r="Q11" t="str">
        <f t="shared" si="6"/>
        <v>251828;iv2;4</v>
      </c>
      <c r="R11">
        <f t="shared" si="7"/>
        <v>41</v>
      </c>
      <c r="S11" t="str">
        <f t="shared" si="3"/>
        <v> 41/*</v>
      </c>
      <c r="T11">
        <f t="shared" si="4"/>
        <v>0</v>
      </c>
      <c r="U11">
        <f>SUM(T11:T45)</f>
        <v>5</v>
      </c>
    </row>
    <row r="12" spans="1:20" ht="12.75">
      <c r="A12" t="s">
        <v>28</v>
      </c>
      <c r="B12">
        <v>5</v>
      </c>
      <c r="C12">
        <v>256132</v>
      </c>
      <c r="D12">
        <v>3</v>
      </c>
      <c r="E12">
        <v>1</v>
      </c>
      <c r="F12">
        <v>5.093</v>
      </c>
      <c r="G12">
        <v>16.017</v>
      </c>
      <c r="H12" t="s">
        <v>52</v>
      </c>
      <c r="I12" t="s">
        <v>44</v>
      </c>
      <c r="J12" t="s">
        <v>45</v>
      </c>
      <c r="K12">
        <v>196193</v>
      </c>
      <c r="L12">
        <f t="shared" si="0"/>
        <v>7</v>
      </c>
      <c r="M12">
        <f t="shared" si="1"/>
        <v>-1</v>
      </c>
      <c r="N12">
        <f t="shared" si="2"/>
        <v>6</v>
      </c>
      <c r="P12" t="str">
        <f t="shared" si="5"/>
        <v>196193;ip2;6</v>
      </c>
      <c r="Q12" t="str">
        <f t="shared" si="6"/>
        <v>196193;iv2;7</v>
      </c>
      <c r="R12">
        <f t="shared" si="7"/>
        <v>40</v>
      </c>
      <c r="S12" t="str">
        <f t="shared" si="3"/>
        <v> 40/*</v>
      </c>
      <c r="T12">
        <f t="shared" si="4"/>
        <v>1</v>
      </c>
    </row>
    <row r="13" spans="1:20" ht="12.75">
      <c r="A13" t="s">
        <v>28</v>
      </c>
      <c r="B13">
        <v>5</v>
      </c>
      <c r="C13">
        <v>251828</v>
      </c>
      <c r="D13">
        <v>3</v>
      </c>
      <c r="E13">
        <v>1</v>
      </c>
      <c r="F13">
        <v>4.053</v>
      </c>
      <c r="G13">
        <v>11.216</v>
      </c>
      <c r="H13" t="s">
        <v>53</v>
      </c>
      <c r="I13" t="s">
        <v>39</v>
      </c>
      <c r="J13" t="s">
        <v>54</v>
      </c>
      <c r="K13">
        <v>257338</v>
      </c>
      <c r="L13">
        <f t="shared" si="0"/>
        <v>4</v>
      </c>
      <c r="M13">
        <f t="shared" si="1"/>
        <v>-4</v>
      </c>
      <c r="N13">
        <f t="shared" si="2"/>
        <v>2</v>
      </c>
      <c r="P13" t="str">
        <f t="shared" si="5"/>
        <v>257338;ip2;2</v>
      </c>
      <c r="Q13" t="str">
        <f t="shared" si="6"/>
        <v>257338;iv2;4</v>
      </c>
      <c r="R13">
        <f t="shared" si="7"/>
        <v>39</v>
      </c>
      <c r="S13" t="str">
        <f t="shared" si="3"/>
        <v> 39/*</v>
      </c>
      <c r="T13">
        <f t="shared" si="4"/>
        <v>0</v>
      </c>
    </row>
    <row r="14" spans="1:20" ht="12.75">
      <c r="A14" t="s">
        <v>28</v>
      </c>
      <c r="B14">
        <v>5</v>
      </c>
      <c r="C14">
        <v>196193</v>
      </c>
      <c r="D14">
        <v>3</v>
      </c>
      <c r="E14">
        <v>1</v>
      </c>
      <c r="F14">
        <v>2.906</v>
      </c>
      <c r="G14">
        <v>4.062</v>
      </c>
      <c r="H14" t="s">
        <v>55</v>
      </c>
      <c r="I14" t="s">
        <v>44</v>
      </c>
      <c r="J14" t="s">
        <v>45</v>
      </c>
      <c r="K14">
        <v>195897</v>
      </c>
      <c r="L14">
        <f t="shared" si="0"/>
        <v>4</v>
      </c>
      <c r="M14">
        <f t="shared" si="1"/>
        <v>-4</v>
      </c>
      <c r="N14">
        <f t="shared" si="2"/>
        <v>3</v>
      </c>
      <c r="P14" t="str">
        <f t="shared" si="5"/>
        <v>195897;ip2;3</v>
      </c>
      <c r="Q14" t="str">
        <f t="shared" si="6"/>
        <v>195897;iv2;4</v>
      </c>
      <c r="R14">
        <f t="shared" si="7"/>
        <v>38</v>
      </c>
      <c r="S14" t="str">
        <f t="shared" si="3"/>
        <v> 38/*</v>
      </c>
      <c r="T14">
        <f t="shared" si="4"/>
        <v>0</v>
      </c>
    </row>
    <row r="15" spans="1:20" ht="12.75">
      <c r="A15" t="s">
        <v>28</v>
      </c>
      <c r="B15">
        <v>5</v>
      </c>
      <c r="C15">
        <v>257338</v>
      </c>
      <c r="D15">
        <v>3</v>
      </c>
      <c r="E15">
        <v>1</v>
      </c>
      <c r="F15">
        <v>6.236</v>
      </c>
      <c r="G15">
        <v>17.904</v>
      </c>
      <c r="H15" t="s">
        <v>56</v>
      </c>
      <c r="I15" t="s">
        <v>39</v>
      </c>
      <c r="J15" t="s">
        <v>54</v>
      </c>
      <c r="K15">
        <v>258211</v>
      </c>
      <c r="L15">
        <f t="shared" si="0"/>
        <v>5</v>
      </c>
      <c r="M15">
        <f t="shared" si="1"/>
        <v>-3</v>
      </c>
      <c r="N15">
        <f t="shared" si="2"/>
        <v>3</v>
      </c>
      <c r="P15" t="str">
        <f t="shared" si="5"/>
        <v>258211;ip2;3</v>
      </c>
      <c r="Q15" t="str">
        <f t="shared" si="6"/>
        <v>258211;iv2;5</v>
      </c>
      <c r="R15">
        <f t="shared" si="7"/>
        <v>37</v>
      </c>
      <c r="S15" t="str">
        <f t="shared" si="3"/>
        <v> 37/*</v>
      </c>
      <c r="T15">
        <f t="shared" si="4"/>
        <v>0</v>
      </c>
    </row>
    <row r="16" spans="1:20" ht="12.75">
      <c r="A16" t="s">
        <v>28</v>
      </c>
      <c r="B16">
        <v>5</v>
      </c>
      <c r="C16">
        <v>195897</v>
      </c>
      <c r="D16">
        <v>5</v>
      </c>
      <c r="E16">
        <v>0</v>
      </c>
      <c r="F16">
        <v>7.024</v>
      </c>
      <c r="G16">
        <v>18.469</v>
      </c>
      <c r="H16" t="s">
        <v>57</v>
      </c>
      <c r="I16" t="s">
        <v>44</v>
      </c>
      <c r="J16" t="s">
        <v>45</v>
      </c>
      <c r="K16">
        <v>25382</v>
      </c>
      <c r="L16">
        <f t="shared" si="0"/>
        <v>8</v>
      </c>
      <c r="M16">
        <f t="shared" si="1"/>
      </c>
      <c r="N16">
        <f t="shared" si="2"/>
        <v>5</v>
      </c>
      <c r="P16" t="str">
        <f t="shared" si="5"/>
        <v>25382;ip2;5</v>
      </c>
      <c r="Q16" t="str">
        <f t="shared" si="6"/>
        <v>25382;iv2;8</v>
      </c>
      <c r="R16">
        <f t="shared" si="7"/>
        <v>36</v>
      </c>
      <c r="S16" t="str">
        <f t="shared" si="3"/>
        <v> 36/*</v>
      </c>
      <c r="T16">
        <f t="shared" si="4"/>
        <v>0</v>
      </c>
    </row>
    <row r="17" spans="1:20" ht="12.75">
      <c r="A17" t="s">
        <v>28</v>
      </c>
      <c r="B17">
        <v>5</v>
      </c>
      <c r="C17">
        <v>258211</v>
      </c>
      <c r="D17">
        <v>3</v>
      </c>
      <c r="E17">
        <v>1</v>
      </c>
      <c r="F17">
        <v>3.018</v>
      </c>
      <c r="G17">
        <v>5.432</v>
      </c>
      <c r="H17" t="s">
        <v>58</v>
      </c>
      <c r="I17" t="s">
        <v>44</v>
      </c>
      <c r="J17" t="s">
        <v>48</v>
      </c>
      <c r="K17">
        <v>257319</v>
      </c>
      <c r="L17">
        <f t="shared" si="0"/>
        <v>8</v>
      </c>
      <c r="M17">
        <f t="shared" si="1"/>
      </c>
      <c r="N17">
        <f t="shared" si="2"/>
        <v>5</v>
      </c>
      <c r="P17" t="str">
        <f t="shared" si="5"/>
        <v>257319;ip2;5</v>
      </c>
      <c r="Q17" t="str">
        <f t="shared" si="6"/>
        <v>257319;iv2;8</v>
      </c>
      <c r="R17">
        <f t="shared" si="7"/>
        <v>35</v>
      </c>
      <c r="S17" t="str">
        <f t="shared" si="3"/>
        <v> 35/*</v>
      </c>
      <c r="T17">
        <f t="shared" si="4"/>
        <v>0</v>
      </c>
    </row>
    <row r="18" spans="1:20" ht="12.75">
      <c r="A18" t="s">
        <v>28</v>
      </c>
      <c r="B18">
        <v>5</v>
      </c>
      <c r="C18">
        <v>25382</v>
      </c>
      <c r="D18">
        <v>3</v>
      </c>
      <c r="E18">
        <v>1</v>
      </c>
      <c r="F18">
        <v>2.747</v>
      </c>
      <c r="G18">
        <v>5.051</v>
      </c>
      <c r="H18" t="s">
        <v>59</v>
      </c>
      <c r="I18" t="s">
        <v>39</v>
      </c>
      <c r="J18" t="s">
        <v>60</v>
      </c>
      <c r="K18">
        <v>259800</v>
      </c>
      <c r="L18">
        <f t="shared" si="0"/>
        <v>8</v>
      </c>
      <c r="M18">
        <f t="shared" si="1"/>
      </c>
      <c r="N18">
        <f t="shared" si="2"/>
        <v>5</v>
      </c>
      <c r="P18" t="str">
        <f t="shared" si="5"/>
        <v>259800;ip2;5</v>
      </c>
      <c r="Q18" t="str">
        <f t="shared" si="6"/>
        <v>259800;iv2;8</v>
      </c>
      <c r="R18">
        <f t="shared" si="7"/>
        <v>34</v>
      </c>
      <c r="S18" t="str">
        <f t="shared" si="3"/>
        <v> 34/*</v>
      </c>
      <c r="T18">
        <f t="shared" si="4"/>
        <v>0</v>
      </c>
    </row>
    <row r="19" spans="1:20" ht="12.75">
      <c r="A19" t="s">
        <v>28</v>
      </c>
      <c r="B19">
        <v>5</v>
      </c>
      <c r="C19">
        <v>257319</v>
      </c>
      <c r="D19">
        <v>3</v>
      </c>
      <c r="E19">
        <v>1</v>
      </c>
      <c r="F19">
        <v>2.677</v>
      </c>
      <c r="G19">
        <v>6.415</v>
      </c>
      <c r="H19" t="s">
        <v>61</v>
      </c>
      <c r="I19" t="s">
        <v>39</v>
      </c>
      <c r="J19" t="s">
        <v>60</v>
      </c>
      <c r="K19">
        <v>252176</v>
      </c>
      <c r="L19">
        <f t="shared" si="0"/>
        <v>4</v>
      </c>
      <c r="M19">
        <f t="shared" si="1"/>
        <v>-4</v>
      </c>
      <c r="N19">
        <f t="shared" si="2"/>
        <v>4</v>
      </c>
      <c r="P19" t="str">
        <f t="shared" si="5"/>
        <v>252176;ip2;4</v>
      </c>
      <c r="Q19" t="str">
        <f t="shared" si="6"/>
        <v>252176;iv2;4</v>
      </c>
      <c r="R19">
        <f t="shared" si="7"/>
        <v>33</v>
      </c>
      <c r="S19" t="str">
        <f t="shared" si="3"/>
        <v> 33/*</v>
      </c>
      <c r="T19">
        <f t="shared" si="4"/>
        <v>2</v>
      </c>
    </row>
    <row r="20" spans="1:20" ht="12.75">
      <c r="A20" t="s">
        <v>28</v>
      </c>
      <c r="B20">
        <v>5</v>
      </c>
      <c r="C20">
        <v>259800</v>
      </c>
      <c r="D20">
        <v>3</v>
      </c>
      <c r="E20">
        <v>1</v>
      </c>
      <c r="F20">
        <v>2.22</v>
      </c>
      <c r="G20">
        <v>6.112</v>
      </c>
      <c r="H20" t="s">
        <v>62</v>
      </c>
      <c r="I20" t="s">
        <v>44</v>
      </c>
      <c r="J20" t="s">
        <v>48</v>
      </c>
      <c r="K20">
        <v>251435</v>
      </c>
      <c r="L20">
        <f t="shared" si="0"/>
        <v>8</v>
      </c>
      <c r="M20">
        <f t="shared" si="1"/>
      </c>
      <c r="N20">
        <f t="shared" si="2"/>
        <v>4</v>
      </c>
      <c r="P20" t="str">
        <f t="shared" si="5"/>
        <v>251435;ip2;4</v>
      </c>
      <c r="Q20" t="str">
        <f t="shared" si="6"/>
        <v>251435;iv2;8</v>
      </c>
      <c r="R20">
        <f t="shared" si="7"/>
        <v>32</v>
      </c>
      <c r="S20" t="str">
        <f aca="true" t="shared" si="8" ref="S20:S35">" "&amp;R20&amp;"/"&amp;"*"</f>
        <v> 32/*</v>
      </c>
      <c r="T20">
        <f aca="true" t="shared" si="9" ref="T20:T35">COUNTIF(A$1:A$24954,"*"&amp;S20)</f>
        <v>1</v>
      </c>
    </row>
    <row r="21" spans="1:20" ht="12.75">
      <c r="A21" t="s">
        <v>28</v>
      </c>
      <c r="B21">
        <v>5</v>
      </c>
      <c r="C21">
        <v>252176</v>
      </c>
      <c r="D21">
        <v>3</v>
      </c>
      <c r="E21">
        <v>1</v>
      </c>
      <c r="F21">
        <v>3.363</v>
      </c>
      <c r="G21">
        <v>4.323</v>
      </c>
      <c r="H21" t="s">
        <v>63</v>
      </c>
      <c r="I21" t="s">
        <v>44</v>
      </c>
      <c r="J21" t="s">
        <v>48</v>
      </c>
      <c r="K21">
        <v>259300</v>
      </c>
      <c r="L21">
        <f t="shared" si="0"/>
        <v>8</v>
      </c>
      <c r="M21">
        <f t="shared" si="1"/>
      </c>
      <c r="N21">
        <f t="shared" si="2"/>
        <v>5</v>
      </c>
      <c r="P21" t="str">
        <f t="shared" si="5"/>
        <v>259300;ip2;5</v>
      </c>
      <c r="Q21" t="str">
        <f t="shared" si="6"/>
        <v>259300;iv2;8</v>
      </c>
      <c r="R21">
        <f t="shared" si="7"/>
        <v>31</v>
      </c>
      <c r="S21" t="str">
        <f t="shared" si="8"/>
        <v> 31/*</v>
      </c>
      <c r="T21">
        <f t="shared" si="9"/>
        <v>0</v>
      </c>
    </row>
    <row r="22" spans="1:20" ht="12.75">
      <c r="A22" t="s">
        <v>28</v>
      </c>
      <c r="B22">
        <v>5</v>
      </c>
      <c r="C22">
        <v>251435</v>
      </c>
      <c r="D22">
        <v>3</v>
      </c>
      <c r="E22">
        <v>1</v>
      </c>
      <c r="F22">
        <v>1.628</v>
      </c>
      <c r="G22">
        <v>1.995</v>
      </c>
      <c r="H22" t="s">
        <v>64</v>
      </c>
      <c r="I22" t="s">
        <v>44</v>
      </c>
      <c r="J22" t="s">
        <v>48</v>
      </c>
      <c r="K22">
        <v>18955</v>
      </c>
      <c r="L22">
        <f t="shared" si="0"/>
        <v>8</v>
      </c>
      <c r="M22">
        <f t="shared" si="1"/>
      </c>
      <c r="N22">
        <f t="shared" si="2"/>
        <v>5</v>
      </c>
      <c r="P22" t="str">
        <f t="shared" si="5"/>
        <v>18955;ip2;5</v>
      </c>
      <c r="Q22" t="str">
        <f t="shared" si="6"/>
        <v>18955;iv2;8</v>
      </c>
      <c r="R22">
        <f t="shared" si="7"/>
        <v>30</v>
      </c>
      <c r="S22" t="str">
        <f t="shared" si="8"/>
        <v> 30/*</v>
      </c>
      <c r="T22">
        <f t="shared" si="9"/>
        <v>0</v>
      </c>
    </row>
    <row r="23" spans="1:20" ht="12.75">
      <c r="A23" t="s">
        <v>28</v>
      </c>
      <c r="B23">
        <v>5</v>
      </c>
      <c r="C23">
        <v>259300</v>
      </c>
      <c r="D23">
        <v>3</v>
      </c>
      <c r="E23">
        <v>1</v>
      </c>
      <c r="F23">
        <v>11.216</v>
      </c>
      <c r="G23">
        <v>21.668</v>
      </c>
      <c r="H23" t="s">
        <v>65</v>
      </c>
      <c r="I23" t="s">
        <v>44</v>
      </c>
      <c r="J23" t="s">
        <v>45</v>
      </c>
      <c r="K23">
        <v>258639</v>
      </c>
      <c r="L23">
        <f t="shared" si="0"/>
        <v>6</v>
      </c>
      <c r="M23">
        <f t="shared" si="1"/>
        <v>-2</v>
      </c>
      <c r="N23">
        <f t="shared" si="2"/>
        <v>3</v>
      </c>
      <c r="P23" t="str">
        <f t="shared" si="5"/>
        <v>258639;ip2;3</v>
      </c>
      <c r="Q23" t="str">
        <f t="shared" si="6"/>
        <v>258639;iv2;6</v>
      </c>
      <c r="R23">
        <f t="shared" si="7"/>
        <v>29</v>
      </c>
      <c r="S23" t="str">
        <f t="shared" si="8"/>
        <v> 29/*</v>
      </c>
      <c r="T23">
        <f t="shared" si="9"/>
        <v>0</v>
      </c>
    </row>
    <row r="24" spans="1:20" ht="12.75">
      <c r="A24" t="s">
        <v>28</v>
      </c>
      <c r="B24">
        <v>5</v>
      </c>
      <c r="C24">
        <v>18955</v>
      </c>
      <c r="D24">
        <v>3</v>
      </c>
      <c r="E24">
        <v>1</v>
      </c>
      <c r="F24">
        <v>3.002</v>
      </c>
      <c r="G24">
        <v>4.544</v>
      </c>
      <c r="H24" t="s">
        <v>66</v>
      </c>
      <c r="I24" t="s">
        <v>44</v>
      </c>
      <c r="J24" t="s">
        <v>45</v>
      </c>
      <c r="K24">
        <v>259026</v>
      </c>
      <c r="L24">
        <f t="shared" si="0"/>
        <v>8</v>
      </c>
      <c r="M24">
        <f t="shared" si="1"/>
      </c>
      <c r="N24">
        <f t="shared" si="2"/>
        <v>6</v>
      </c>
      <c r="P24" t="str">
        <f t="shared" si="5"/>
        <v>259026;ip2;6</v>
      </c>
      <c r="Q24" t="str">
        <f t="shared" si="6"/>
        <v>259026;iv2;8</v>
      </c>
      <c r="R24">
        <f t="shared" si="7"/>
        <v>28</v>
      </c>
      <c r="S24" t="str">
        <f t="shared" si="8"/>
        <v> 28/*</v>
      </c>
      <c r="T24">
        <f t="shared" si="9"/>
        <v>0</v>
      </c>
    </row>
    <row r="25" spans="1:20" ht="12.75">
      <c r="A25" t="s">
        <v>28</v>
      </c>
      <c r="B25">
        <v>5</v>
      </c>
      <c r="C25">
        <v>258639</v>
      </c>
      <c r="D25" t="s">
        <v>46</v>
      </c>
      <c r="E25">
        <v>0</v>
      </c>
      <c r="F25">
        <v>0</v>
      </c>
      <c r="G25">
        <v>24.399</v>
      </c>
      <c r="H25" t="s">
        <v>67</v>
      </c>
      <c r="I25" t="s">
        <v>44</v>
      </c>
      <c r="J25" t="s">
        <v>48</v>
      </c>
      <c r="K25">
        <v>4371</v>
      </c>
      <c r="L25">
        <f t="shared" si="0"/>
        <v>3</v>
      </c>
      <c r="M25">
        <f t="shared" si="1"/>
        <v>-5</v>
      </c>
      <c r="N25">
        <f t="shared" si="2"/>
        <v>2</v>
      </c>
      <c r="P25" t="str">
        <f t="shared" si="5"/>
        <v>4371;ip2;2</v>
      </c>
      <c r="Q25" t="str">
        <f t="shared" si="6"/>
        <v>4371;iv2;3</v>
      </c>
      <c r="R25">
        <f t="shared" si="7"/>
        <v>27</v>
      </c>
      <c r="S25" t="str">
        <f t="shared" si="8"/>
        <v> 27/*</v>
      </c>
      <c r="T25">
        <f t="shared" si="9"/>
        <v>1</v>
      </c>
    </row>
    <row r="26" spans="1:20" ht="12.75">
      <c r="A26" t="s">
        <v>28</v>
      </c>
      <c r="B26">
        <v>5</v>
      </c>
      <c r="C26">
        <v>259026</v>
      </c>
      <c r="D26">
        <v>3</v>
      </c>
      <c r="E26">
        <v>1</v>
      </c>
      <c r="F26">
        <v>7.871</v>
      </c>
      <c r="G26">
        <v>9.804</v>
      </c>
      <c r="H26" t="s">
        <v>68</v>
      </c>
      <c r="I26" t="s">
        <v>44</v>
      </c>
      <c r="J26" t="s">
        <v>45</v>
      </c>
      <c r="K26">
        <v>192237</v>
      </c>
      <c r="L26">
        <f t="shared" si="0"/>
        <v>8</v>
      </c>
      <c r="M26">
        <f t="shared" si="1"/>
      </c>
      <c r="N26">
        <f t="shared" si="2"/>
        <v>6</v>
      </c>
      <c r="P26" t="str">
        <f t="shared" si="5"/>
        <v>192237;ip2;6</v>
      </c>
      <c r="Q26" t="str">
        <f t="shared" si="6"/>
        <v>192237;iv2;8</v>
      </c>
      <c r="R26">
        <f t="shared" si="7"/>
        <v>26</v>
      </c>
      <c r="S26" t="str">
        <f t="shared" si="8"/>
        <v> 26/*</v>
      </c>
      <c r="T26">
        <f t="shared" si="9"/>
        <v>0</v>
      </c>
    </row>
    <row r="27" spans="1:20" ht="12.75">
      <c r="A27" t="s">
        <v>28</v>
      </c>
      <c r="B27">
        <v>5</v>
      </c>
      <c r="C27">
        <v>4371</v>
      </c>
      <c r="D27">
        <v>5</v>
      </c>
      <c r="E27">
        <v>0</v>
      </c>
      <c r="F27">
        <v>0</v>
      </c>
      <c r="G27">
        <v>0</v>
      </c>
      <c r="H27" t="s">
        <v>69</v>
      </c>
      <c r="I27" t="s">
        <v>39</v>
      </c>
      <c r="J27" t="s">
        <v>70</v>
      </c>
      <c r="K27">
        <v>258619</v>
      </c>
      <c r="L27">
        <f t="shared" si="0"/>
        <v>7</v>
      </c>
      <c r="M27">
        <f t="shared" si="1"/>
        <v>-1</v>
      </c>
      <c r="N27">
        <f t="shared" si="2"/>
        <v>6</v>
      </c>
      <c r="P27" t="str">
        <f t="shared" si="5"/>
        <v>258619;ip2;6</v>
      </c>
      <c r="Q27" t="str">
        <f t="shared" si="6"/>
        <v>258619;iv2;7</v>
      </c>
      <c r="R27">
        <f t="shared" si="7"/>
        <v>25</v>
      </c>
      <c r="S27" t="str">
        <f t="shared" si="8"/>
        <v> 25/*</v>
      </c>
      <c r="T27">
        <f t="shared" si="9"/>
        <v>0</v>
      </c>
    </row>
    <row r="28" spans="1:20" ht="12.75">
      <c r="A28" t="s">
        <v>28</v>
      </c>
      <c r="B28">
        <v>5</v>
      </c>
      <c r="C28">
        <v>192237</v>
      </c>
      <c r="D28">
        <v>3</v>
      </c>
      <c r="E28">
        <v>1</v>
      </c>
      <c r="F28">
        <v>2.765</v>
      </c>
      <c r="G28">
        <v>6.984</v>
      </c>
      <c r="H28" t="s">
        <v>71</v>
      </c>
      <c r="I28" t="s">
        <v>44</v>
      </c>
      <c r="J28" t="s">
        <v>45</v>
      </c>
      <c r="K28">
        <v>195917</v>
      </c>
      <c r="L28">
        <f t="shared" si="0"/>
        <v>8</v>
      </c>
      <c r="M28">
        <f t="shared" si="1"/>
      </c>
      <c r="N28">
        <f>SUMIF(C$1:C$24954,#REF!,E$1:E$24954)</f>
        <v>0</v>
      </c>
      <c r="P28" t="str">
        <f>K28&amp;";"&amp;$P$4&amp;";"&amp;N28</f>
        <v>195917;ip2;0</v>
      </c>
      <c r="Q28" t="str">
        <f>K28&amp;";"&amp;$Q$4&amp;";"&amp;L28</f>
        <v>195917;iv2;8</v>
      </c>
      <c r="R28">
        <f t="shared" si="7"/>
        <v>24</v>
      </c>
      <c r="S28" t="str">
        <f t="shared" si="8"/>
        <v> 24/*</v>
      </c>
      <c r="T28">
        <f t="shared" si="9"/>
        <v>0</v>
      </c>
    </row>
    <row r="29" spans="1:20" ht="12.75">
      <c r="A29" t="s">
        <v>28</v>
      </c>
      <c r="B29">
        <v>5</v>
      </c>
      <c r="C29">
        <v>258619</v>
      </c>
      <c r="D29">
        <v>3</v>
      </c>
      <c r="E29">
        <v>1</v>
      </c>
      <c r="F29">
        <v>6.578</v>
      </c>
      <c r="G29">
        <v>10.703</v>
      </c>
      <c r="H29" t="s">
        <v>72</v>
      </c>
      <c r="I29" t="s">
        <v>44</v>
      </c>
      <c r="J29" t="s">
        <v>45</v>
      </c>
      <c r="K29">
        <v>252173</v>
      </c>
      <c r="L29">
        <f t="shared" si="0"/>
        <v>8</v>
      </c>
      <c r="M29">
        <f t="shared" si="1"/>
      </c>
      <c r="N29">
        <f aca="true" t="shared" si="10" ref="N29:N46">SUMIF(C$1:C$24954,K28,E$1:E$24954)</f>
        <v>3</v>
      </c>
      <c r="P29" t="str">
        <f aca="true" t="shared" si="11" ref="P29:P46">K28&amp;";"&amp;$P$4&amp;";"&amp;N29</f>
        <v>195917;ip2;3</v>
      </c>
      <c r="Q29" t="str">
        <f aca="true" t="shared" si="12" ref="Q29:Q46">K28&amp;";"&amp;$Q$4&amp;";"&amp;L29</f>
        <v>195917;iv2;8</v>
      </c>
      <c r="R29">
        <f t="shared" si="7"/>
        <v>23</v>
      </c>
      <c r="S29" t="str">
        <f t="shared" si="8"/>
        <v> 23/*</v>
      </c>
      <c r="T29">
        <f t="shared" si="9"/>
        <v>0</v>
      </c>
    </row>
    <row r="30" spans="1:20" ht="12.75">
      <c r="A30" t="s">
        <v>28</v>
      </c>
      <c r="B30">
        <v>5</v>
      </c>
      <c r="C30">
        <v>195917</v>
      </c>
      <c r="D30">
        <v>3</v>
      </c>
      <c r="E30">
        <v>1</v>
      </c>
      <c r="F30">
        <v>2.145</v>
      </c>
      <c r="G30">
        <v>4.387</v>
      </c>
      <c r="H30" t="s">
        <v>73</v>
      </c>
      <c r="I30" t="s">
        <v>39</v>
      </c>
      <c r="J30" t="s">
        <v>54</v>
      </c>
      <c r="K30" t="s">
        <v>37</v>
      </c>
      <c r="L30">
        <f t="shared" si="0"/>
        <v>9</v>
      </c>
      <c r="M30">
        <f t="shared" si="1"/>
        <v>1</v>
      </c>
      <c r="N30">
        <f t="shared" si="10"/>
        <v>5</v>
      </c>
      <c r="P30" t="str">
        <f t="shared" si="11"/>
        <v>252173;ip2;5</v>
      </c>
      <c r="Q30" t="str">
        <f t="shared" si="12"/>
        <v>252173;iv2;9</v>
      </c>
      <c r="R30">
        <f t="shared" si="7"/>
        <v>22</v>
      </c>
      <c r="S30" t="str">
        <f t="shared" si="8"/>
        <v> 22/*</v>
      </c>
      <c r="T30">
        <f t="shared" si="9"/>
        <v>0</v>
      </c>
    </row>
    <row r="31" spans="1:20" ht="12.75">
      <c r="A31" t="s">
        <v>28</v>
      </c>
      <c r="B31">
        <v>5</v>
      </c>
      <c r="C31">
        <v>252173</v>
      </c>
      <c r="D31">
        <v>3</v>
      </c>
      <c r="E31">
        <v>1</v>
      </c>
      <c r="F31">
        <v>5.233</v>
      </c>
      <c r="G31">
        <v>10.455</v>
      </c>
      <c r="H31" t="s">
        <v>74</v>
      </c>
      <c r="I31" t="s">
        <v>39</v>
      </c>
      <c r="J31" t="s">
        <v>75</v>
      </c>
      <c r="K31">
        <v>258434</v>
      </c>
      <c r="L31">
        <f t="shared" si="0"/>
        <v>4</v>
      </c>
      <c r="M31">
        <f t="shared" si="1"/>
        <v>-4</v>
      </c>
      <c r="N31">
        <f t="shared" si="10"/>
        <v>1</v>
      </c>
      <c r="P31" t="str">
        <f t="shared" si="11"/>
        <v> vesa6ff ;ip2;1</v>
      </c>
      <c r="Q31" t="str">
        <f t="shared" si="12"/>
        <v> vesa6ff ;iv2;4</v>
      </c>
      <c r="R31">
        <f t="shared" si="7"/>
        <v>21</v>
      </c>
      <c r="S31" t="str">
        <f t="shared" si="8"/>
        <v> 21/*</v>
      </c>
      <c r="T31">
        <f t="shared" si="9"/>
        <v>0</v>
      </c>
    </row>
    <row r="32" spans="1:20" ht="12.75">
      <c r="A32" t="s">
        <v>28</v>
      </c>
      <c r="B32">
        <v>5</v>
      </c>
      <c r="C32" t="s">
        <v>37</v>
      </c>
      <c r="D32" t="s">
        <v>46</v>
      </c>
      <c r="E32">
        <v>0</v>
      </c>
      <c r="F32">
        <v>0</v>
      </c>
      <c r="G32">
        <v>29.488</v>
      </c>
      <c r="H32" t="s">
        <v>76</v>
      </c>
      <c r="I32" t="s">
        <v>39</v>
      </c>
      <c r="J32" t="s">
        <v>40</v>
      </c>
      <c r="K32">
        <v>250796</v>
      </c>
      <c r="L32">
        <f t="shared" si="0"/>
        <v>4</v>
      </c>
      <c r="M32">
        <f t="shared" si="1"/>
        <v>-4</v>
      </c>
      <c r="N32">
        <f t="shared" si="10"/>
        <v>2</v>
      </c>
      <c r="P32" t="str">
        <f t="shared" si="11"/>
        <v>258434;ip2;2</v>
      </c>
      <c r="Q32" t="str">
        <f t="shared" si="12"/>
        <v>258434;iv2;4</v>
      </c>
      <c r="R32">
        <f t="shared" si="7"/>
        <v>20</v>
      </c>
      <c r="S32" t="str">
        <f t="shared" si="8"/>
        <v> 20/*</v>
      </c>
      <c r="T32">
        <f t="shared" si="9"/>
        <v>0</v>
      </c>
    </row>
    <row r="33" spans="1:20" ht="12.75">
      <c r="A33" t="s">
        <v>28</v>
      </c>
      <c r="B33">
        <v>5</v>
      </c>
      <c r="C33">
        <v>258434</v>
      </c>
      <c r="D33" t="s">
        <v>46</v>
      </c>
      <c r="E33">
        <v>0</v>
      </c>
      <c r="F33">
        <v>0</v>
      </c>
      <c r="G33">
        <v>24.687</v>
      </c>
      <c r="H33" t="s">
        <v>77</v>
      </c>
      <c r="I33" t="s">
        <v>39</v>
      </c>
      <c r="J33" t="s">
        <v>78</v>
      </c>
      <c r="K33">
        <v>255553</v>
      </c>
      <c r="L33">
        <f t="shared" si="0"/>
        <v>7</v>
      </c>
      <c r="M33">
        <f t="shared" si="1"/>
        <v>-1</v>
      </c>
      <c r="N33">
        <f t="shared" si="10"/>
        <v>1</v>
      </c>
      <c r="P33" t="str">
        <f t="shared" si="11"/>
        <v>250796;ip2;1</v>
      </c>
      <c r="Q33" t="str">
        <f t="shared" si="12"/>
        <v>250796;iv2;7</v>
      </c>
      <c r="R33">
        <f t="shared" si="7"/>
        <v>19</v>
      </c>
      <c r="S33" t="str">
        <f t="shared" si="8"/>
        <v> 19/*</v>
      </c>
      <c r="T33">
        <f t="shared" si="9"/>
        <v>0</v>
      </c>
    </row>
    <row r="34" spans="1:20" ht="12.75">
      <c r="A34" t="s">
        <v>28</v>
      </c>
      <c r="B34">
        <v>5</v>
      </c>
      <c r="C34">
        <v>250796</v>
      </c>
      <c r="D34">
        <v>345</v>
      </c>
      <c r="E34">
        <v>0</v>
      </c>
      <c r="F34">
        <v>10.267</v>
      </c>
      <c r="G34">
        <v>14.578</v>
      </c>
      <c r="H34" t="s">
        <v>79</v>
      </c>
      <c r="I34" t="s">
        <v>44</v>
      </c>
      <c r="J34" t="s">
        <v>45</v>
      </c>
      <c r="K34">
        <v>195872</v>
      </c>
      <c r="L34">
        <f t="shared" si="0"/>
        <v>8</v>
      </c>
      <c r="M34">
        <f t="shared" si="1"/>
      </c>
      <c r="N34">
        <f t="shared" si="10"/>
        <v>6</v>
      </c>
      <c r="P34" t="str">
        <f t="shared" si="11"/>
        <v>255553;ip2;6</v>
      </c>
      <c r="Q34" t="str">
        <f t="shared" si="12"/>
        <v>255553;iv2;8</v>
      </c>
      <c r="R34">
        <f t="shared" si="7"/>
        <v>18</v>
      </c>
      <c r="S34" t="str">
        <f t="shared" si="8"/>
        <v> 18/*</v>
      </c>
      <c r="T34">
        <f t="shared" si="9"/>
        <v>0</v>
      </c>
    </row>
    <row r="35" spans="1:20" ht="12.75">
      <c r="A35" t="s">
        <v>28</v>
      </c>
      <c r="B35">
        <v>5</v>
      </c>
      <c r="C35">
        <v>255553</v>
      </c>
      <c r="D35">
        <v>3</v>
      </c>
      <c r="E35">
        <v>1</v>
      </c>
      <c r="F35">
        <v>9.487</v>
      </c>
      <c r="G35">
        <v>12.676</v>
      </c>
      <c r="H35" t="s">
        <v>80</v>
      </c>
      <c r="I35" t="s">
        <v>39</v>
      </c>
      <c r="J35" t="s">
        <v>54</v>
      </c>
      <c r="K35">
        <v>258481</v>
      </c>
      <c r="L35">
        <f t="shared" si="0"/>
        <v>8</v>
      </c>
      <c r="M35">
        <f t="shared" si="1"/>
      </c>
      <c r="N35">
        <f t="shared" si="10"/>
        <v>6</v>
      </c>
      <c r="P35" t="str">
        <f t="shared" si="11"/>
        <v>195872;ip2;6</v>
      </c>
      <c r="Q35" t="str">
        <f t="shared" si="12"/>
        <v>195872;iv2;8</v>
      </c>
      <c r="R35">
        <f t="shared" si="7"/>
        <v>17</v>
      </c>
      <c r="S35" t="str">
        <f t="shared" si="8"/>
        <v> 17/*</v>
      </c>
      <c r="T35">
        <f t="shared" si="9"/>
        <v>0</v>
      </c>
    </row>
    <row r="36" spans="1:17" ht="12.75">
      <c r="A36" t="s">
        <v>28</v>
      </c>
      <c r="B36">
        <v>5</v>
      </c>
      <c r="C36">
        <v>195872</v>
      </c>
      <c r="D36">
        <v>3</v>
      </c>
      <c r="E36">
        <v>1</v>
      </c>
      <c r="F36">
        <v>6.113</v>
      </c>
      <c r="G36">
        <v>9.62</v>
      </c>
      <c r="H36" t="s">
        <v>81</v>
      </c>
      <c r="I36" t="s">
        <v>44</v>
      </c>
      <c r="J36" t="s">
        <v>48</v>
      </c>
      <c r="K36">
        <v>70414</v>
      </c>
      <c r="L36">
        <f t="shared" si="0"/>
        <v>8</v>
      </c>
      <c r="M36">
        <f t="shared" si="1"/>
      </c>
      <c r="N36">
        <f t="shared" si="10"/>
        <v>6</v>
      </c>
      <c r="P36" t="str">
        <f t="shared" si="11"/>
        <v>258481;ip2;6</v>
      </c>
      <c r="Q36" t="str">
        <f t="shared" si="12"/>
        <v>258481;iv2;8</v>
      </c>
    </row>
    <row r="37" spans="1:17" ht="12.75">
      <c r="A37" t="s">
        <v>28</v>
      </c>
      <c r="B37">
        <v>5</v>
      </c>
      <c r="C37">
        <v>258481</v>
      </c>
      <c r="D37">
        <v>3</v>
      </c>
      <c r="E37">
        <v>1</v>
      </c>
      <c r="F37">
        <v>4.729</v>
      </c>
      <c r="G37">
        <v>30.153</v>
      </c>
      <c r="H37" t="s">
        <v>82</v>
      </c>
      <c r="I37" t="s">
        <v>44</v>
      </c>
      <c r="J37" t="s">
        <v>48</v>
      </c>
      <c r="K37">
        <v>24416</v>
      </c>
      <c r="L37">
        <f t="shared" si="0"/>
        <v>8</v>
      </c>
      <c r="M37">
        <f t="shared" si="1"/>
      </c>
      <c r="N37">
        <f t="shared" si="10"/>
        <v>4</v>
      </c>
      <c r="P37" t="str">
        <f t="shared" si="11"/>
        <v>70414;ip2;4</v>
      </c>
      <c r="Q37" t="str">
        <f t="shared" si="12"/>
        <v>70414;iv2;8</v>
      </c>
    </row>
    <row r="38" spans="1:17" ht="12.75">
      <c r="A38" t="s">
        <v>28</v>
      </c>
      <c r="B38">
        <v>5</v>
      </c>
      <c r="C38">
        <v>70414</v>
      </c>
      <c r="D38">
        <v>3</v>
      </c>
      <c r="E38">
        <v>1</v>
      </c>
      <c r="F38">
        <v>9.459</v>
      </c>
      <c r="G38">
        <v>13.107</v>
      </c>
      <c r="H38" t="s">
        <v>83</v>
      </c>
      <c r="I38" t="s">
        <v>44</v>
      </c>
      <c r="J38" t="s">
        <v>48</v>
      </c>
      <c r="K38" t="s">
        <v>85</v>
      </c>
      <c r="L38">
        <f t="shared" si="0"/>
        <v>8</v>
      </c>
      <c r="M38">
        <f t="shared" si="1"/>
      </c>
      <c r="N38">
        <f t="shared" si="10"/>
        <v>5</v>
      </c>
      <c r="P38" t="str">
        <f t="shared" si="11"/>
        <v>24416;ip2;5</v>
      </c>
      <c r="Q38" t="str">
        <f t="shared" si="12"/>
        <v>24416;iv2;8</v>
      </c>
    </row>
    <row r="39" spans="1:17" ht="12.75">
      <c r="A39" t="s">
        <v>28</v>
      </c>
      <c r="B39">
        <v>5</v>
      </c>
      <c r="C39">
        <v>24416</v>
      </c>
      <c r="D39">
        <v>3</v>
      </c>
      <c r="E39">
        <v>1</v>
      </c>
      <c r="F39">
        <v>4.191</v>
      </c>
      <c r="G39">
        <v>15.091</v>
      </c>
      <c r="H39" t="s">
        <v>84</v>
      </c>
      <c r="I39" t="s">
        <v>44</v>
      </c>
      <c r="J39" t="s">
        <v>48</v>
      </c>
      <c r="K39">
        <v>51855</v>
      </c>
      <c r="L39">
        <f t="shared" si="0"/>
        <v>4</v>
      </c>
      <c r="M39">
        <f t="shared" si="1"/>
        <v>-4</v>
      </c>
      <c r="N39">
        <f t="shared" si="10"/>
        <v>0</v>
      </c>
      <c r="P39" t="str">
        <f t="shared" si="11"/>
        <v> x1leaf ;ip2;0</v>
      </c>
      <c r="Q39" t="str">
        <f t="shared" si="12"/>
        <v> x1leaf ;iv2;4</v>
      </c>
    </row>
    <row r="40" spans="1:17" ht="12.75">
      <c r="A40" t="s">
        <v>28</v>
      </c>
      <c r="B40">
        <v>5</v>
      </c>
      <c r="C40" t="s">
        <v>85</v>
      </c>
      <c r="D40" t="s">
        <v>46</v>
      </c>
      <c r="E40">
        <v>0</v>
      </c>
      <c r="F40">
        <v>0</v>
      </c>
      <c r="G40">
        <v>15.03</v>
      </c>
      <c r="H40" t="s">
        <v>86</v>
      </c>
      <c r="I40" t="s">
        <v>44</v>
      </c>
      <c r="J40" t="s">
        <v>48</v>
      </c>
      <c r="K40">
        <v>41427</v>
      </c>
      <c r="L40">
        <f t="shared" si="0"/>
        <v>4</v>
      </c>
      <c r="M40">
        <f t="shared" si="1"/>
        <v>-4</v>
      </c>
      <c r="N40">
        <f t="shared" si="10"/>
        <v>2</v>
      </c>
      <c r="P40" t="str">
        <f t="shared" si="11"/>
        <v>51855;ip2;2</v>
      </c>
      <c r="Q40" t="str">
        <f t="shared" si="12"/>
        <v>51855;iv2;4</v>
      </c>
    </row>
    <row r="41" spans="1:17" ht="12.75">
      <c r="A41" t="s">
        <v>28</v>
      </c>
      <c r="B41">
        <v>5</v>
      </c>
      <c r="C41">
        <v>51855</v>
      </c>
      <c r="D41">
        <v>3</v>
      </c>
      <c r="E41">
        <v>1</v>
      </c>
      <c r="F41">
        <v>7.517</v>
      </c>
      <c r="G41">
        <v>11.352</v>
      </c>
      <c r="H41" t="s">
        <v>87</v>
      </c>
      <c r="I41" t="s">
        <v>44</v>
      </c>
      <c r="J41" t="s">
        <v>45</v>
      </c>
      <c r="K41">
        <v>250747</v>
      </c>
      <c r="L41">
        <f t="shared" si="0"/>
        <v>4</v>
      </c>
      <c r="M41">
        <f t="shared" si="1"/>
        <v>-4</v>
      </c>
      <c r="N41">
        <f t="shared" si="10"/>
        <v>0</v>
      </c>
      <c r="P41" t="str">
        <f t="shared" si="11"/>
        <v>41427;ip2;0</v>
      </c>
      <c r="Q41" t="str">
        <f t="shared" si="12"/>
        <v>41427;iv2;4</v>
      </c>
    </row>
    <row r="42" spans="1:17" ht="12.75">
      <c r="A42" t="s">
        <v>28</v>
      </c>
      <c r="B42">
        <v>5</v>
      </c>
      <c r="C42">
        <v>41427</v>
      </c>
      <c r="D42" t="s">
        <v>46</v>
      </c>
      <c r="E42">
        <v>0</v>
      </c>
      <c r="F42">
        <v>0</v>
      </c>
      <c r="G42">
        <v>31.009</v>
      </c>
      <c r="H42" t="s">
        <v>88</v>
      </c>
      <c r="I42" t="s">
        <v>44</v>
      </c>
      <c r="J42" t="s">
        <v>45</v>
      </c>
      <c r="K42">
        <v>40170</v>
      </c>
      <c r="L42">
        <f t="shared" si="0"/>
        <v>8</v>
      </c>
      <c r="M42">
        <f t="shared" si="1"/>
      </c>
      <c r="N42">
        <f t="shared" si="10"/>
        <v>3</v>
      </c>
      <c r="P42" t="str">
        <f t="shared" si="11"/>
        <v>250747;ip2;3</v>
      </c>
      <c r="Q42" t="str">
        <f t="shared" si="12"/>
        <v>250747;iv2;8</v>
      </c>
    </row>
    <row r="43" spans="1:17" ht="12.75">
      <c r="A43" t="s">
        <v>28</v>
      </c>
      <c r="B43">
        <v>5</v>
      </c>
      <c r="C43">
        <v>250747</v>
      </c>
      <c r="D43">
        <v>1</v>
      </c>
      <c r="E43">
        <v>0</v>
      </c>
      <c r="F43">
        <v>14.795</v>
      </c>
      <c r="G43">
        <v>15</v>
      </c>
      <c r="H43" t="s">
        <v>89</v>
      </c>
      <c r="I43" t="s">
        <v>44</v>
      </c>
      <c r="J43" t="s">
        <v>45</v>
      </c>
      <c r="K43">
        <v>195832</v>
      </c>
      <c r="L43">
        <f t="shared" si="0"/>
        <v>8</v>
      </c>
      <c r="M43">
        <f t="shared" si="1"/>
      </c>
      <c r="N43">
        <f t="shared" si="10"/>
        <v>6</v>
      </c>
      <c r="P43" t="str">
        <f t="shared" si="11"/>
        <v>40170;ip2;6</v>
      </c>
      <c r="Q43" t="str">
        <f t="shared" si="12"/>
        <v>40170;iv2;8</v>
      </c>
    </row>
    <row r="44" spans="1:17" ht="12.75">
      <c r="A44" t="s">
        <v>28</v>
      </c>
      <c r="B44">
        <v>5</v>
      </c>
      <c r="C44">
        <v>40170</v>
      </c>
      <c r="D44">
        <v>3</v>
      </c>
      <c r="E44">
        <v>1</v>
      </c>
      <c r="F44">
        <v>9.234</v>
      </c>
      <c r="G44">
        <v>23.062</v>
      </c>
      <c r="H44" t="s">
        <v>90</v>
      </c>
      <c r="I44" t="s">
        <v>44</v>
      </c>
      <c r="J44" t="s">
        <v>45</v>
      </c>
      <c r="K44">
        <v>8545</v>
      </c>
      <c r="L44">
        <f t="shared" si="0"/>
        <v>8</v>
      </c>
      <c r="M44">
        <f t="shared" si="1"/>
      </c>
      <c r="N44">
        <f t="shared" si="10"/>
        <v>5</v>
      </c>
      <c r="P44" t="str">
        <f t="shared" si="11"/>
        <v>195832;ip2;5</v>
      </c>
      <c r="Q44" t="str">
        <f t="shared" si="12"/>
        <v>195832;iv2;8</v>
      </c>
    </row>
    <row r="45" spans="1:17" ht="12.75">
      <c r="A45" t="s">
        <v>28</v>
      </c>
      <c r="B45">
        <v>5</v>
      </c>
      <c r="C45">
        <v>195832</v>
      </c>
      <c r="D45">
        <v>3</v>
      </c>
      <c r="E45">
        <v>1</v>
      </c>
      <c r="F45">
        <v>4.945</v>
      </c>
      <c r="G45">
        <v>14.196</v>
      </c>
      <c r="H45" t="s">
        <v>91</v>
      </c>
      <c r="I45" t="s">
        <v>44</v>
      </c>
      <c r="J45" t="s">
        <v>45</v>
      </c>
      <c r="K45" s="13"/>
      <c r="L45">
        <f t="shared" si="0"/>
        <v>0</v>
      </c>
      <c r="M45">
        <f t="shared" si="1"/>
        <v>-8</v>
      </c>
      <c r="N45">
        <f t="shared" si="10"/>
        <v>2</v>
      </c>
      <c r="P45" t="str">
        <f t="shared" si="11"/>
        <v>8545;ip2;2</v>
      </c>
      <c r="Q45" t="str">
        <f t="shared" si="12"/>
        <v>8545;iv2;0</v>
      </c>
    </row>
    <row r="46" spans="1:17" ht="12.75">
      <c r="A46" t="s">
        <v>28</v>
      </c>
      <c r="B46">
        <v>5</v>
      </c>
      <c r="C46">
        <v>8545</v>
      </c>
      <c r="D46">
        <v>5</v>
      </c>
      <c r="E46">
        <v>0</v>
      </c>
      <c r="F46">
        <v>11.746</v>
      </c>
      <c r="G46">
        <v>12.963</v>
      </c>
      <c r="H46" t="s">
        <v>92</v>
      </c>
      <c r="I46" t="s">
        <v>44</v>
      </c>
      <c r="J46" t="s">
        <v>45</v>
      </c>
      <c r="L46">
        <f>COUNTIF(C$1:C$24954,K45)</f>
        <v>0</v>
      </c>
      <c r="M46">
        <f t="shared" si="1"/>
        <v>-8</v>
      </c>
      <c r="N46">
        <f t="shared" si="10"/>
        <v>0</v>
      </c>
      <c r="P46" t="str">
        <f t="shared" si="11"/>
        <v>;ip2;0</v>
      </c>
      <c r="Q46" t="str">
        <f t="shared" si="12"/>
        <v>;iv2;0</v>
      </c>
    </row>
    <row r="47" spans="1:17" ht="12.75">
      <c r="A47" t="s">
        <v>93</v>
      </c>
      <c r="L47">
        <f t="shared" si="0"/>
        <v>0</v>
      </c>
      <c r="M47">
        <f t="shared" si="1"/>
        <v>-8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94</v>
      </c>
      <c r="L48">
        <f t="shared" si="0"/>
        <v>0</v>
      </c>
      <c r="M48">
        <f t="shared" si="1"/>
        <v>-8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spans="1:10" ht="12.75">
      <c r="A49" t="s">
        <v>28</v>
      </c>
      <c r="B49" t="s">
        <v>29</v>
      </c>
      <c r="C49" t="s">
        <v>18</v>
      </c>
      <c r="D49" t="s">
        <v>30</v>
      </c>
      <c r="E49" t="s">
        <v>31</v>
      </c>
      <c r="F49" t="s">
        <v>32</v>
      </c>
      <c r="G49" t="s">
        <v>33</v>
      </c>
      <c r="H49" t="s">
        <v>34</v>
      </c>
      <c r="I49" t="s">
        <v>35</v>
      </c>
      <c r="J49" t="s">
        <v>36</v>
      </c>
    </row>
    <row r="50" spans="1:10" ht="12.75">
      <c r="A50" t="s">
        <v>28</v>
      </c>
      <c r="B50">
        <v>6</v>
      </c>
      <c r="C50">
        <v>257338</v>
      </c>
      <c r="D50" t="s">
        <v>46</v>
      </c>
      <c r="E50">
        <v>0</v>
      </c>
      <c r="F50">
        <v>0</v>
      </c>
      <c r="G50">
        <v>0.075</v>
      </c>
      <c r="H50" t="s">
        <v>95</v>
      </c>
      <c r="I50" t="s">
        <v>39</v>
      </c>
      <c r="J50" t="s">
        <v>54</v>
      </c>
    </row>
    <row r="51" spans="1:10" ht="12.75">
      <c r="A51" t="s">
        <v>28</v>
      </c>
      <c r="B51">
        <v>6</v>
      </c>
      <c r="C51">
        <v>256132</v>
      </c>
      <c r="D51">
        <v>4</v>
      </c>
      <c r="E51">
        <v>1</v>
      </c>
      <c r="F51">
        <v>1.096</v>
      </c>
      <c r="G51">
        <v>1.19</v>
      </c>
      <c r="H51" t="s">
        <v>96</v>
      </c>
      <c r="I51" t="s">
        <v>44</v>
      </c>
      <c r="J51" t="s">
        <v>45</v>
      </c>
    </row>
    <row r="52" spans="1:10" ht="12.75">
      <c r="A52" t="s">
        <v>28</v>
      </c>
      <c r="B52">
        <v>6</v>
      </c>
      <c r="C52">
        <v>252052</v>
      </c>
      <c r="D52">
        <v>4</v>
      </c>
      <c r="E52">
        <v>1</v>
      </c>
      <c r="F52">
        <v>1.585</v>
      </c>
      <c r="G52">
        <v>2.692</v>
      </c>
      <c r="H52" t="s">
        <v>97</v>
      </c>
      <c r="I52" t="s">
        <v>44</v>
      </c>
      <c r="J52" t="s">
        <v>48</v>
      </c>
    </row>
    <row r="53" spans="1:10" ht="12.75">
      <c r="A53" t="s">
        <v>28</v>
      </c>
      <c r="B53">
        <v>6</v>
      </c>
      <c r="C53">
        <v>250796</v>
      </c>
      <c r="D53">
        <v>4</v>
      </c>
      <c r="E53">
        <v>1</v>
      </c>
      <c r="F53">
        <v>2.428</v>
      </c>
      <c r="G53">
        <v>3.252</v>
      </c>
      <c r="H53" t="s">
        <v>98</v>
      </c>
      <c r="I53" t="s">
        <v>44</v>
      </c>
      <c r="J53" t="s">
        <v>45</v>
      </c>
    </row>
    <row r="54" spans="1:10" ht="12.75">
      <c r="A54" t="s">
        <v>28</v>
      </c>
      <c r="B54">
        <v>6</v>
      </c>
      <c r="C54">
        <v>195897</v>
      </c>
      <c r="D54">
        <v>4</v>
      </c>
      <c r="E54">
        <v>1</v>
      </c>
      <c r="F54">
        <v>2.272</v>
      </c>
      <c r="G54">
        <v>3.668</v>
      </c>
      <c r="H54" t="s">
        <v>99</v>
      </c>
      <c r="I54" t="s">
        <v>44</v>
      </c>
      <c r="J54" t="s">
        <v>45</v>
      </c>
    </row>
    <row r="55" spans="1:10" ht="12.75">
      <c r="A55" t="s">
        <v>28</v>
      </c>
      <c r="B55">
        <v>6</v>
      </c>
      <c r="C55">
        <v>196193</v>
      </c>
      <c r="D55">
        <v>4</v>
      </c>
      <c r="E55">
        <v>1</v>
      </c>
      <c r="F55">
        <v>3</v>
      </c>
      <c r="G55">
        <v>3.781</v>
      </c>
      <c r="H55" t="s">
        <v>100</v>
      </c>
      <c r="I55" t="s">
        <v>44</v>
      </c>
      <c r="J55" t="s">
        <v>45</v>
      </c>
    </row>
    <row r="56" spans="1:10" ht="12.75">
      <c r="A56" t="s">
        <v>28</v>
      </c>
      <c r="B56">
        <v>6</v>
      </c>
      <c r="C56">
        <v>259300</v>
      </c>
      <c r="D56">
        <v>4</v>
      </c>
      <c r="E56">
        <v>1</v>
      </c>
      <c r="F56">
        <v>1.732</v>
      </c>
      <c r="G56">
        <v>4.493</v>
      </c>
      <c r="H56" t="s">
        <v>101</v>
      </c>
      <c r="I56" t="s">
        <v>44</v>
      </c>
      <c r="J56" t="s">
        <v>45</v>
      </c>
    </row>
    <row r="57" spans="1:10" ht="12.75">
      <c r="A57" t="s">
        <v>28</v>
      </c>
      <c r="B57">
        <v>6</v>
      </c>
      <c r="C57">
        <v>196185</v>
      </c>
      <c r="D57">
        <v>4</v>
      </c>
      <c r="E57">
        <v>1</v>
      </c>
      <c r="F57">
        <v>3.246</v>
      </c>
      <c r="G57">
        <v>4.231</v>
      </c>
      <c r="H57" t="s">
        <v>102</v>
      </c>
      <c r="I57" t="s">
        <v>44</v>
      </c>
      <c r="J57" t="s">
        <v>48</v>
      </c>
    </row>
    <row r="58" spans="1:10" ht="12.75">
      <c r="A58" t="s">
        <v>28</v>
      </c>
      <c r="B58">
        <v>6</v>
      </c>
      <c r="C58">
        <v>251435</v>
      </c>
      <c r="D58">
        <v>4</v>
      </c>
      <c r="E58">
        <v>1</v>
      </c>
      <c r="F58">
        <v>2.643</v>
      </c>
      <c r="G58">
        <v>3.211</v>
      </c>
      <c r="H58" t="s">
        <v>103</v>
      </c>
      <c r="I58" t="s">
        <v>44</v>
      </c>
      <c r="J58" t="s">
        <v>48</v>
      </c>
    </row>
    <row r="59" spans="1:10" ht="12.75">
      <c r="A59" t="s">
        <v>28</v>
      </c>
      <c r="B59">
        <v>6</v>
      </c>
      <c r="C59">
        <v>4371</v>
      </c>
      <c r="D59">
        <v>4</v>
      </c>
      <c r="E59">
        <v>1</v>
      </c>
      <c r="F59">
        <v>0</v>
      </c>
      <c r="G59">
        <v>0</v>
      </c>
      <c r="H59" t="s">
        <v>104</v>
      </c>
      <c r="I59" t="s">
        <v>39</v>
      </c>
      <c r="J59" t="s">
        <v>70</v>
      </c>
    </row>
    <row r="60" spans="1:10" ht="12.75">
      <c r="A60" t="s">
        <v>28</v>
      </c>
      <c r="B60">
        <v>6</v>
      </c>
      <c r="C60">
        <v>18955</v>
      </c>
      <c r="D60">
        <v>4</v>
      </c>
      <c r="E60">
        <v>1</v>
      </c>
      <c r="F60">
        <v>3.284</v>
      </c>
      <c r="G60">
        <v>4.614</v>
      </c>
      <c r="H60" t="s">
        <v>105</v>
      </c>
      <c r="I60" t="s">
        <v>44</v>
      </c>
      <c r="J60" t="s">
        <v>45</v>
      </c>
    </row>
    <row r="61" spans="1:10" ht="12.75">
      <c r="A61" t="s">
        <v>28</v>
      </c>
      <c r="B61">
        <v>6</v>
      </c>
      <c r="C61">
        <v>258619</v>
      </c>
      <c r="D61">
        <v>4</v>
      </c>
      <c r="E61">
        <v>1</v>
      </c>
      <c r="F61">
        <v>2.875</v>
      </c>
      <c r="G61">
        <v>4.656</v>
      </c>
      <c r="H61" t="s">
        <v>106</v>
      </c>
      <c r="I61" t="s">
        <v>44</v>
      </c>
      <c r="J61" t="s">
        <v>45</v>
      </c>
    </row>
    <row r="62" spans="1:10" ht="12.75">
      <c r="A62" t="s">
        <v>28</v>
      </c>
      <c r="B62">
        <v>6</v>
      </c>
      <c r="C62">
        <v>258597</v>
      </c>
      <c r="D62">
        <v>4</v>
      </c>
      <c r="E62">
        <v>1</v>
      </c>
      <c r="F62">
        <v>3.284</v>
      </c>
      <c r="G62">
        <v>4.407</v>
      </c>
      <c r="H62" t="s">
        <v>107</v>
      </c>
      <c r="I62" t="s">
        <v>44</v>
      </c>
      <c r="J62" t="s">
        <v>48</v>
      </c>
    </row>
    <row r="63" spans="1:10" ht="12.75">
      <c r="A63" t="s">
        <v>28</v>
      </c>
      <c r="B63">
        <v>6</v>
      </c>
      <c r="C63">
        <v>257319</v>
      </c>
      <c r="D63">
        <v>4</v>
      </c>
      <c r="E63">
        <v>1</v>
      </c>
      <c r="F63">
        <v>4.26</v>
      </c>
      <c r="G63">
        <v>5.592</v>
      </c>
      <c r="H63" t="s">
        <v>108</v>
      </c>
      <c r="I63" t="s">
        <v>39</v>
      </c>
      <c r="J63" t="s">
        <v>60</v>
      </c>
    </row>
    <row r="64" spans="1:10" ht="12.75">
      <c r="A64" t="s">
        <v>28</v>
      </c>
      <c r="B64">
        <v>6</v>
      </c>
      <c r="C64">
        <v>252173</v>
      </c>
      <c r="D64">
        <v>4</v>
      </c>
      <c r="E64">
        <v>1</v>
      </c>
      <c r="F64">
        <v>3.793</v>
      </c>
      <c r="G64">
        <v>5.914</v>
      </c>
      <c r="H64" t="s">
        <v>109</v>
      </c>
      <c r="I64" t="s">
        <v>39</v>
      </c>
      <c r="J64" t="s">
        <v>75</v>
      </c>
    </row>
    <row r="65" spans="1:10" ht="12.75">
      <c r="A65" t="s">
        <v>28</v>
      </c>
      <c r="B65">
        <v>6</v>
      </c>
      <c r="C65">
        <v>259026</v>
      </c>
      <c r="D65">
        <v>4</v>
      </c>
      <c r="E65">
        <v>1</v>
      </c>
      <c r="F65">
        <v>2.714</v>
      </c>
      <c r="G65">
        <v>6.67</v>
      </c>
      <c r="H65" t="s">
        <v>110</v>
      </c>
      <c r="I65" t="s">
        <v>44</v>
      </c>
      <c r="J65" t="s">
        <v>45</v>
      </c>
    </row>
    <row r="66" spans="1:10" ht="12.75">
      <c r="A66" t="s">
        <v>28</v>
      </c>
      <c r="B66">
        <v>6</v>
      </c>
      <c r="C66">
        <v>192237</v>
      </c>
      <c r="D66">
        <v>4</v>
      </c>
      <c r="E66">
        <v>1</v>
      </c>
      <c r="F66">
        <v>4.641</v>
      </c>
      <c r="G66">
        <v>6.938</v>
      </c>
      <c r="H66" t="s">
        <v>111</v>
      </c>
      <c r="I66" t="s">
        <v>44</v>
      </c>
      <c r="J66" t="s">
        <v>45</v>
      </c>
    </row>
    <row r="67" spans="1:10" ht="12.75">
      <c r="A67" t="s">
        <v>28</v>
      </c>
      <c r="B67">
        <v>6</v>
      </c>
      <c r="C67">
        <v>40170</v>
      </c>
      <c r="D67">
        <v>4</v>
      </c>
      <c r="E67">
        <v>1</v>
      </c>
      <c r="F67">
        <v>3.328</v>
      </c>
      <c r="G67">
        <v>7.125</v>
      </c>
      <c r="H67" t="s">
        <v>112</v>
      </c>
      <c r="I67" t="s">
        <v>44</v>
      </c>
      <c r="J67" t="s">
        <v>45</v>
      </c>
    </row>
    <row r="68" spans="1:10" ht="12.75">
      <c r="A68" t="s">
        <v>28</v>
      </c>
      <c r="B68">
        <v>6</v>
      </c>
      <c r="C68">
        <v>195872</v>
      </c>
      <c r="D68">
        <v>4</v>
      </c>
      <c r="E68">
        <v>1</v>
      </c>
      <c r="F68">
        <v>5.195</v>
      </c>
      <c r="G68">
        <v>7.428</v>
      </c>
      <c r="H68" t="s">
        <v>113</v>
      </c>
      <c r="I68" t="s">
        <v>44</v>
      </c>
      <c r="J68" t="s">
        <v>48</v>
      </c>
    </row>
    <row r="69" spans="1:10" ht="12.75">
      <c r="A69" t="s">
        <v>28</v>
      </c>
      <c r="B69">
        <v>6</v>
      </c>
      <c r="C69">
        <v>252176</v>
      </c>
      <c r="D69">
        <v>4</v>
      </c>
      <c r="E69">
        <v>1</v>
      </c>
      <c r="F69">
        <v>4.011</v>
      </c>
      <c r="G69">
        <v>5.339</v>
      </c>
      <c r="H69" t="s">
        <v>114</v>
      </c>
      <c r="I69" t="s">
        <v>44</v>
      </c>
      <c r="J69" t="s">
        <v>48</v>
      </c>
    </row>
    <row r="70" spans="1:10" ht="12.75">
      <c r="A70" t="s">
        <v>28</v>
      </c>
      <c r="B70">
        <v>6</v>
      </c>
      <c r="C70">
        <v>257873</v>
      </c>
      <c r="D70">
        <v>4</v>
      </c>
      <c r="E70">
        <v>1</v>
      </c>
      <c r="F70">
        <v>6.601</v>
      </c>
      <c r="G70">
        <v>7.618</v>
      </c>
      <c r="H70" t="s">
        <v>115</v>
      </c>
      <c r="I70" t="s">
        <v>44</v>
      </c>
      <c r="J70" t="s">
        <v>48</v>
      </c>
    </row>
    <row r="71" spans="1:10" ht="12.75">
      <c r="A71" t="s">
        <v>28</v>
      </c>
      <c r="B71">
        <v>6</v>
      </c>
      <c r="C71">
        <v>191768</v>
      </c>
      <c r="D71">
        <v>4</v>
      </c>
      <c r="E71">
        <v>1</v>
      </c>
      <c r="F71">
        <v>6.319</v>
      </c>
      <c r="G71">
        <v>8.192</v>
      </c>
      <c r="H71" t="s">
        <v>116</v>
      </c>
      <c r="I71" t="s">
        <v>44</v>
      </c>
      <c r="J71" t="s">
        <v>45</v>
      </c>
    </row>
    <row r="72" spans="1:10" ht="12.75">
      <c r="A72" t="s">
        <v>28</v>
      </c>
      <c r="B72">
        <v>6</v>
      </c>
      <c r="C72">
        <v>51855</v>
      </c>
      <c r="D72">
        <v>4</v>
      </c>
      <c r="E72">
        <v>1</v>
      </c>
      <c r="F72">
        <v>9.391</v>
      </c>
      <c r="G72">
        <v>10.616</v>
      </c>
      <c r="H72" t="s">
        <v>117</v>
      </c>
      <c r="I72" t="s">
        <v>44</v>
      </c>
      <c r="J72" t="s">
        <v>45</v>
      </c>
    </row>
    <row r="73" spans="1:10" ht="12.75">
      <c r="A73" t="s">
        <v>28</v>
      </c>
      <c r="B73">
        <v>6</v>
      </c>
      <c r="C73">
        <v>8545</v>
      </c>
      <c r="D73">
        <v>4</v>
      </c>
      <c r="E73">
        <v>1</v>
      </c>
      <c r="F73">
        <v>9.563</v>
      </c>
      <c r="G73">
        <v>10.764</v>
      </c>
      <c r="H73" t="s">
        <v>118</v>
      </c>
      <c r="I73" t="s">
        <v>44</v>
      </c>
      <c r="J73" t="s">
        <v>45</v>
      </c>
    </row>
    <row r="74" spans="1:10" ht="12.75">
      <c r="A74" t="s">
        <v>28</v>
      </c>
      <c r="B74">
        <v>6</v>
      </c>
      <c r="C74">
        <v>70414</v>
      </c>
      <c r="D74">
        <v>4</v>
      </c>
      <c r="E74">
        <v>1</v>
      </c>
      <c r="F74">
        <v>6.896</v>
      </c>
      <c r="G74">
        <v>11.517</v>
      </c>
      <c r="H74" t="s">
        <v>119</v>
      </c>
      <c r="I74" t="s">
        <v>44</v>
      </c>
      <c r="J74" t="s">
        <v>48</v>
      </c>
    </row>
    <row r="75" spans="1:10" ht="12.75">
      <c r="A75" t="s">
        <v>28</v>
      </c>
      <c r="B75">
        <v>6</v>
      </c>
      <c r="C75">
        <v>253286</v>
      </c>
      <c r="D75">
        <v>4</v>
      </c>
      <c r="E75">
        <v>1</v>
      </c>
      <c r="F75">
        <v>10.437</v>
      </c>
      <c r="G75">
        <v>11.732</v>
      </c>
      <c r="H75" t="s">
        <v>120</v>
      </c>
      <c r="I75" t="s">
        <v>44</v>
      </c>
      <c r="J75" t="s">
        <v>45</v>
      </c>
    </row>
    <row r="76" spans="1:10" ht="12.75">
      <c r="A76" t="s">
        <v>28</v>
      </c>
      <c r="B76">
        <v>6</v>
      </c>
      <c r="C76">
        <v>259695</v>
      </c>
      <c r="D76">
        <v>4</v>
      </c>
      <c r="E76">
        <v>1</v>
      </c>
      <c r="F76">
        <v>7.376</v>
      </c>
      <c r="G76">
        <v>11.345</v>
      </c>
      <c r="H76" t="s">
        <v>121</v>
      </c>
      <c r="I76" t="s">
        <v>39</v>
      </c>
      <c r="J76" t="s">
        <v>54</v>
      </c>
    </row>
    <row r="77" spans="1:10" ht="12.75">
      <c r="A77" t="s">
        <v>28</v>
      </c>
      <c r="B77">
        <v>6</v>
      </c>
      <c r="C77">
        <v>250747</v>
      </c>
      <c r="D77">
        <v>4</v>
      </c>
      <c r="E77">
        <v>1</v>
      </c>
      <c r="F77">
        <v>9.7</v>
      </c>
      <c r="G77">
        <v>12.486</v>
      </c>
      <c r="H77" t="s">
        <v>122</v>
      </c>
      <c r="I77" t="s">
        <v>44</v>
      </c>
      <c r="J77" t="s">
        <v>45</v>
      </c>
    </row>
    <row r="78" spans="1:10" ht="12.75">
      <c r="A78" t="s">
        <v>28</v>
      </c>
      <c r="B78">
        <v>6</v>
      </c>
      <c r="C78">
        <v>195917</v>
      </c>
      <c r="D78">
        <v>4</v>
      </c>
      <c r="E78">
        <v>1</v>
      </c>
      <c r="F78">
        <v>9.851</v>
      </c>
      <c r="G78">
        <v>11.763</v>
      </c>
      <c r="H78" t="s">
        <v>123</v>
      </c>
      <c r="I78" t="s">
        <v>39</v>
      </c>
      <c r="J78" t="s">
        <v>54</v>
      </c>
    </row>
    <row r="79" spans="1:10" ht="12.75">
      <c r="A79" t="s">
        <v>28</v>
      </c>
      <c r="B79">
        <v>6</v>
      </c>
      <c r="C79">
        <v>255535</v>
      </c>
      <c r="D79" t="s">
        <v>46</v>
      </c>
      <c r="E79">
        <v>0</v>
      </c>
      <c r="F79">
        <v>0</v>
      </c>
      <c r="G79">
        <v>13.858</v>
      </c>
      <c r="H79" t="s">
        <v>124</v>
      </c>
      <c r="I79" t="s">
        <v>44</v>
      </c>
      <c r="J79" t="s">
        <v>48</v>
      </c>
    </row>
    <row r="80" spans="1:10" ht="12.75">
      <c r="A80" t="s">
        <v>28</v>
      </c>
      <c r="B80">
        <v>6</v>
      </c>
      <c r="C80">
        <v>195832</v>
      </c>
      <c r="D80">
        <v>4</v>
      </c>
      <c r="E80">
        <v>1</v>
      </c>
      <c r="F80">
        <v>10.437</v>
      </c>
      <c r="G80">
        <v>14.305</v>
      </c>
      <c r="H80" t="s">
        <v>125</v>
      </c>
      <c r="I80" t="s">
        <v>44</v>
      </c>
      <c r="J80" t="s">
        <v>45</v>
      </c>
    </row>
    <row r="81" spans="1:10" ht="12.75">
      <c r="A81" t="s">
        <v>28</v>
      </c>
      <c r="B81">
        <v>6</v>
      </c>
      <c r="C81">
        <v>195914</v>
      </c>
      <c r="D81" t="s">
        <v>46</v>
      </c>
      <c r="E81">
        <v>0</v>
      </c>
      <c r="F81">
        <v>0</v>
      </c>
      <c r="G81">
        <v>14.595</v>
      </c>
      <c r="H81" t="s">
        <v>126</v>
      </c>
      <c r="I81" t="s">
        <v>44</v>
      </c>
      <c r="J81" t="s">
        <v>48</v>
      </c>
    </row>
    <row r="82" spans="1:10" ht="12.75">
      <c r="A82" t="s">
        <v>28</v>
      </c>
      <c r="B82">
        <v>6</v>
      </c>
      <c r="C82">
        <v>251828</v>
      </c>
      <c r="D82">
        <v>4</v>
      </c>
      <c r="E82">
        <v>1</v>
      </c>
      <c r="F82">
        <v>5.676</v>
      </c>
      <c r="G82">
        <v>6.847</v>
      </c>
      <c r="H82" t="s">
        <v>127</v>
      </c>
      <c r="I82" t="s">
        <v>39</v>
      </c>
      <c r="J82" t="s">
        <v>54</v>
      </c>
    </row>
    <row r="83" spans="1:10" ht="12.75">
      <c r="A83" t="s">
        <v>28</v>
      </c>
      <c r="B83">
        <v>6</v>
      </c>
      <c r="C83">
        <v>25382</v>
      </c>
      <c r="D83">
        <v>4</v>
      </c>
      <c r="E83">
        <v>1</v>
      </c>
      <c r="F83">
        <v>5.263</v>
      </c>
      <c r="G83">
        <v>6.134</v>
      </c>
      <c r="H83" t="s">
        <v>128</v>
      </c>
      <c r="I83" t="s">
        <v>39</v>
      </c>
      <c r="J83" t="s">
        <v>60</v>
      </c>
    </row>
    <row r="84" spans="1:10" ht="12.75">
      <c r="A84" t="s">
        <v>28</v>
      </c>
      <c r="B84">
        <v>6</v>
      </c>
      <c r="C84">
        <v>259800</v>
      </c>
      <c r="D84">
        <v>4</v>
      </c>
      <c r="E84">
        <v>1</v>
      </c>
      <c r="F84">
        <v>9.732</v>
      </c>
      <c r="G84">
        <v>17.163</v>
      </c>
      <c r="H84" t="s">
        <v>129</v>
      </c>
      <c r="I84" t="s">
        <v>44</v>
      </c>
      <c r="J84" t="s">
        <v>48</v>
      </c>
    </row>
    <row r="85" spans="1:10" ht="12.75">
      <c r="A85" t="s">
        <v>28</v>
      </c>
      <c r="B85">
        <v>6</v>
      </c>
      <c r="C85">
        <v>258211</v>
      </c>
      <c r="D85">
        <v>4</v>
      </c>
      <c r="E85">
        <v>1</v>
      </c>
      <c r="F85">
        <v>7.029</v>
      </c>
      <c r="G85">
        <v>22.329</v>
      </c>
      <c r="H85" t="s">
        <v>130</v>
      </c>
      <c r="I85" t="s">
        <v>44</v>
      </c>
      <c r="J85" t="s">
        <v>48</v>
      </c>
    </row>
    <row r="86" spans="1:10" ht="12.75">
      <c r="A86" t="s">
        <v>28</v>
      </c>
      <c r="B86">
        <v>6</v>
      </c>
      <c r="C86">
        <v>258639</v>
      </c>
      <c r="D86">
        <v>4</v>
      </c>
      <c r="E86">
        <v>1</v>
      </c>
      <c r="F86">
        <v>20.085</v>
      </c>
      <c r="G86">
        <v>22.739</v>
      </c>
      <c r="H86" t="s">
        <v>131</v>
      </c>
      <c r="I86" t="s">
        <v>44</v>
      </c>
      <c r="J86" t="s">
        <v>48</v>
      </c>
    </row>
    <row r="87" spans="1:10" ht="12.75">
      <c r="A87" t="s">
        <v>28</v>
      </c>
      <c r="B87">
        <v>6</v>
      </c>
      <c r="C87">
        <v>24416</v>
      </c>
      <c r="D87">
        <v>4</v>
      </c>
      <c r="E87">
        <v>1</v>
      </c>
      <c r="F87">
        <v>7.637</v>
      </c>
      <c r="G87">
        <v>27.208</v>
      </c>
      <c r="H87" t="s">
        <v>132</v>
      </c>
      <c r="I87" t="s">
        <v>44</v>
      </c>
      <c r="J87" t="s">
        <v>48</v>
      </c>
    </row>
    <row r="88" spans="1:10" ht="12.75">
      <c r="A88" t="s">
        <v>28</v>
      </c>
      <c r="B88">
        <v>6</v>
      </c>
      <c r="C88" t="s">
        <v>37</v>
      </c>
      <c r="D88" t="s">
        <v>46</v>
      </c>
      <c r="E88">
        <v>0</v>
      </c>
      <c r="F88">
        <v>0</v>
      </c>
      <c r="G88">
        <v>29.323</v>
      </c>
      <c r="H88" t="s">
        <v>133</v>
      </c>
      <c r="I88" t="s">
        <v>39</v>
      </c>
      <c r="J88" t="s">
        <v>40</v>
      </c>
    </row>
    <row r="89" spans="1:10" ht="12.75">
      <c r="A89" t="s">
        <v>28</v>
      </c>
      <c r="B89">
        <v>6</v>
      </c>
      <c r="C89">
        <v>258481</v>
      </c>
      <c r="D89">
        <v>4</v>
      </c>
      <c r="E89">
        <v>1</v>
      </c>
      <c r="F89">
        <v>7.111</v>
      </c>
      <c r="G89">
        <v>30.108</v>
      </c>
      <c r="H89" t="s">
        <v>134</v>
      </c>
      <c r="I89" t="s">
        <v>44</v>
      </c>
      <c r="J89" t="s">
        <v>48</v>
      </c>
    </row>
    <row r="90" spans="1:10" ht="12.75">
      <c r="A90" t="s">
        <v>28</v>
      </c>
      <c r="B90">
        <v>6</v>
      </c>
      <c r="C90">
        <v>255553</v>
      </c>
      <c r="D90">
        <v>4</v>
      </c>
      <c r="E90">
        <v>1</v>
      </c>
      <c r="F90">
        <v>9.857</v>
      </c>
      <c r="G90">
        <v>29.732</v>
      </c>
      <c r="H90" t="s">
        <v>135</v>
      </c>
      <c r="I90" t="s">
        <v>39</v>
      </c>
      <c r="J90" t="s">
        <v>54</v>
      </c>
    </row>
    <row r="91" spans="1:10" ht="12.75">
      <c r="A91" t="s">
        <v>28</v>
      </c>
      <c r="B91">
        <v>6</v>
      </c>
      <c r="C91" t="s">
        <v>85</v>
      </c>
      <c r="D91" t="s">
        <v>46</v>
      </c>
      <c r="E91">
        <v>0</v>
      </c>
      <c r="F91">
        <v>0</v>
      </c>
      <c r="G91">
        <v>30.036</v>
      </c>
      <c r="H91" t="s">
        <v>136</v>
      </c>
      <c r="I91" t="s">
        <v>44</v>
      </c>
      <c r="J91" t="s">
        <v>48</v>
      </c>
    </row>
    <row r="92" spans="1:10" ht="12.75">
      <c r="A92" t="s">
        <v>28</v>
      </c>
      <c r="B92">
        <v>6</v>
      </c>
      <c r="C92">
        <v>237365</v>
      </c>
      <c r="D92" t="s">
        <v>46</v>
      </c>
      <c r="E92">
        <v>0</v>
      </c>
      <c r="F92">
        <v>0</v>
      </c>
      <c r="G92">
        <v>30.184</v>
      </c>
      <c r="H92" t="s">
        <v>137</v>
      </c>
      <c r="I92" t="s">
        <v>44</v>
      </c>
      <c r="J92" t="s">
        <v>48</v>
      </c>
    </row>
    <row r="93" spans="1:10" ht="12.75">
      <c r="A93" t="s">
        <v>28</v>
      </c>
      <c r="B93">
        <v>6</v>
      </c>
      <c r="C93">
        <v>41427</v>
      </c>
      <c r="D93" t="s">
        <v>46</v>
      </c>
      <c r="E93">
        <v>0</v>
      </c>
      <c r="F93">
        <v>0</v>
      </c>
      <c r="G93">
        <v>31.005</v>
      </c>
      <c r="H93" t="s">
        <v>138</v>
      </c>
      <c r="I93" t="s">
        <v>44</v>
      </c>
      <c r="J93" t="s">
        <v>45</v>
      </c>
    </row>
    <row r="94" ht="12.75">
      <c r="A94" t="s">
        <v>139</v>
      </c>
    </row>
    <row r="95" ht="12.75">
      <c r="A95" t="s">
        <v>140</v>
      </c>
    </row>
    <row r="96" spans="1:10" ht="12.75">
      <c r="A96" t="s">
        <v>28</v>
      </c>
      <c r="B96" t="s">
        <v>29</v>
      </c>
      <c r="C96" t="s">
        <v>18</v>
      </c>
      <c r="D96" t="s">
        <v>30</v>
      </c>
      <c r="E96" t="s">
        <v>31</v>
      </c>
      <c r="F96" t="s">
        <v>32</v>
      </c>
      <c r="G96" t="s">
        <v>33</v>
      </c>
      <c r="H96" t="s">
        <v>34</v>
      </c>
      <c r="I96" t="s">
        <v>35</v>
      </c>
      <c r="J96" t="s">
        <v>36</v>
      </c>
    </row>
    <row r="97" spans="1:10" ht="12.75">
      <c r="A97" t="s">
        <v>28</v>
      </c>
      <c r="B97">
        <v>8</v>
      </c>
      <c r="C97">
        <v>256132</v>
      </c>
      <c r="D97">
        <v>5</v>
      </c>
      <c r="E97">
        <v>1</v>
      </c>
      <c r="F97">
        <v>3.03</v>
      </c>
      <c r="G97">
        <v>3.245</v>
      </c>
      <c r="H97" t="s">
        <v>141</v>
      </c>
      <c r="I97" t="s">
        <v>44</v>
      </c>
      <c r="J97" t="s">
        <v>45</v>
      </c>
    </row>
    <row r="98" spans="1:10" ht="12.75">
      <c r="A98" t="s">
        <v>28</v>
      </c>
      <c r="B98">
        <v>8</v>
      </c>
      <c r="C98">
        <v>196185</v>
      </c>
      <c r="D98">
        <v>5</v>
      </c>
      <c r="E98">
        <v>1</v>
      </c>
      <c r="F98">
        <v>2.404</v>
      </c>
      <c r="G98">
        <v>3.083</v>
      </c>
      <c r="H98" t="s">
        <v>142</v>
      </c>
      <c r="I98" t="s">
        <v>44</v>
      </c>
      <c r="J98" t="s">
        <v>48</v>
      </c>
    </row>
    <row r="99" spans="1:10" ht="12.75">
      <c r="A99" t="s">
        <v>28</v>
      </c>
      <c r="B99">
        <v>8</v>
      </c>
      <c r="C99">
        <v>196193</v>
      </c>
      <c r="D99">
        <v>5</v>
      </c>
      <c r="E99">
        <v>1</v>
      </c>
      <c r="F99">
        <v>3.672</v>
      </c>
      <c r="G99">
        <v>4.5</v>
      </c>
      <c r="H99" t="s">
        <v>143</v>
      </c>
      <c r="I99" t="s">
        <v>44</v>
      </c>
      <c r="J99" t="s">
        <v>45</v>
      </c>
    </row>
    <row r="100" spans="1:10" ht="12.75">
      <c r="A100" t="s">
        <v>28</v>
      </c>
      <c r="B100">
        <v>8</v>
      </c>
      <c r="C100">
        <v>259026</v>
      </c>
      <c r="D100">
        <v>5</v>
      </c>
      <c r="E100">
        <v>1</v>
      </c>
      <c r="F100">
        <v>2.644</v>
      </c>
      <c r="G100">
        <v>5.027</v>
      </c>
      <c r="H100" t="s">
        <v>144</v>
      </c>
      <c r="I100" t="s">
        <v>44</v>
      </c>
      <c r="J100" t="s">
        <v>45</v>
      </c>
    </row>
    <row r="101" spans="1:10" ht="12.75">
      <c r="A101" t="s">
        <v>28</v>
      </c>
      <c r="B101">
        <v>8</v>
      </c>
      <c r="C101">
        <v>18955</v>
      </c>
      <c r="D101">
        <v>2</v>
      </c>
      <c r="E101">
        <v>0</v>
      </c>
      <c r="F101">
        <v>3.605</v>
      </c>
      <c r="G101">
        <v>5.493</v>
      </c>
      <c r="H101" t="s">
        <v>145</v>
      </c>
      <c r="I101" t="s">
        <v>44</v>
      </c>
      <c r="J101" t="s">
        <v>45</v>
      </c>
    </row>
    <row r="102" spans="1:10" ht="12.75">
      <c r="A102" t="s">
        <v>28</v>
      </c>
      <c r="B102">
        <v>8</v>
      </c>
      <c r="C102">
        <v>4371</v>
      </c>
      <c r="D102">
        <v>5</v>
      </c>
      <c r="E102">
        <v>1</v>
      </c>
      <c r="F102">
        <v>0</v>
      </c>
      <c r="G102">
        <v>0</v>
      </c>
      <c r="H102" t="s">
        <v>146</v>
      </c>
      <c r="I102" t="s">
        <v>39</v>
      </c>
      <c r="J102" t="s">
        <v>70</v>
      </c>
    </row>
    <row r="103" spans="1:10" ht="12.75">
      <c r="A103" t="s">
        <v>28</v>
      </c>
      <c r="B103">
        <v>8</v>
      </c>
      <c r="C103">
        <v>259300</v>
      </c>
      <c r="D103">
        <v>5</v>
      </c>
      <c r="E103">
        <v>1</v>
      </c>
      <c r="F103">
        <v>3.12</v>
      </c>
      <c r="G103">
        <v>6.537</v>
      </c>
      <c r="H103" t="s">
        <v>147</v>
      </c>
      <c r="I103" t="s">
        <v>44</v>
      </c>
      <c r="J103" t="s">
        <v>45</v>
      </c>
    </row>
    <row r="104" spans="1:10" ht="12.75">
      <c r="A104" t="s">
        <v>28</v>
      </c>
      <c r="B104">
        <v>8</v>
      </c>
      <c r="C104">
        <v>192237</v>
      </c>
      <c r="D104">
        <v>5</v>
      </c>
      <c r="E104">
        <v>1</v>
      </c>
      <c r="F104">
        <v>4.937</v>
      </c>
      <c r="G104">
        <v>6.906</v>
      </c>
      <c r="H104" t="s">
        <v>148</v>
      </c>
      <c r="I104" t="s">
        <v>44</v>
      </c>
      <c r="J104" t="s">
        <v>45</v>
      </c>
    </row>
    <row r="105" spans="1:10" ht="12.75">
      <c r="A105" t="s">
        <v>28</v>
      </c>
      <c r="B105">
        <v>8</v>
      </c>
      <c r="C105">
        <v>257873</v>
      </c>
      <c r="D105">
        <v>2</v>
      </c>
      <c r="E105">
        <v>0</v>
      </c>
      <c r="F105">
        <v>5.148</v>
      </c>
      <c r="G105">
        <v>6.587</v>
      </c>
      <c r="H105" t="s">
        <v>149</v>
      </c>
      <c r="I105" t="s">
        <v>44</v>
      </c>
      <c r="J105" t="s">
        <v>48</v>
      </c>
    </row>
    <row r="106" spans="1:10" ht="12.75">
      <c r="A106" t="s">
        <v>28</v>
      </c>
      <c r="B106">
        <v>8</v>
      </c>
      <c r="C106">
        <v>257338</v>
      </c>
      <c r="D106">
        <v>2</v>
      </c>
      <c r="E106">
        <v>0</v>
      </c>
      <c r="F106">
        <v>6.588</v>
      </c>
      <c r="G106">
        <v>8.535</v>
      </c>
      <c r="H106" t="s">
        <v>150</v>
      </c>
      <c r="I106" t="s">
        <v>39</v>
      </c>
      <c r="J106" t="s">
        <v>54</v>
      </c>
    </row>
    <row r="107" spans="1:10" ht="12.75">
      <c r="A107" t="s">
        <v>28</v>
      </c>
      <c r="B107">
        <v>8</v>
      </c>
      <c r="C107">
        <v>24416</v>
      </c>
      <c r="D107">
        <v>5</v>
      </c>
      <c r="E107">
        <v>1</v>
      </c>
      <c r="F107">
        <v>7.895</v>
      </c>
      <c r="G107">
        <v>8.719</v>
      </c>
      <c r="H107" t="s">
        <v>151</v>
      </c>
      <c r="I107" t="s">
        <v>44</v>
      </c>
      <c r="J107" t="s">
        <v>48</v>
      </c>
    </row>
    <row r="108" spans="1:10" ht="12.75">
      <c r="A108" t="s">
        <v>28</v>
      </c>
      <c r="B108">
        <v>8</v>
      </c>
      <c r="C108">
        <v>195897</v>
      </c>
      <c r="D108">
        <v>5</v>
      </c>
      <c r="E108">
        <v>1</v>
      </c>
      <c r="F108">
        <v>8.092</v>
      </c>
      <c r="G108">
        <v>9.748</v>
      </c>
      <c r="H108" t="s">
        <v>152</v>
      </c>
      <c r="I108" t="s">
        <v>44</v>
      </c>
      <c r="J108" t="s">
        <v>45</v>
      </c>
    </row>
    <row r="109" spans="1:10" ht="12.75">
      <c r="A109" t="s">
        <v>28</v>
      </c>
      <c r="B109">
        <v>8</v>
      </c>
      <c r="C109">
        <v>191768</v>
      </c>
      <c r="D109">
        <v>2</v>
      </c>
      <c r="E109">
        <v>0</v>
      </c>
      <c r="F109">
        <v>5.954</v>
      </c>
      <c r="G109">
        <v>9.891</v>
      </c>
      <c r="H109" t="s">
        <v>153</v>
      </c>
      <c r="I109" t="s">
        <v>44</v>
      </c>
      <c r="J109" t="s">
        <v>45</v>
      </c>
    </row>
    <row r="110" spans="1:10" ht="12.75">
      <c r="A110" t="s">
        <v>28</v>
      </c>
      <c r="B110">
        <v>8</v>
      </c>
      <c r="C110">
        <v>8545</v>
      </c>
      <c r="D110">
        <v>2</v>
      </c>
      <c r="E110">
        <v>0</v>
      </c>
      <c r="F110">
        <v>6.521</v>
      </c>
      <c r="G110">
        <v>9.563</v>
      </c>
      <c r="H110" t="s">
        <v>154</v>
      </c>
      <c r="I110" t="s">
        <v>44</v>
      </c>
      <c r="J110" t="s">
        <v>45</v>
      </c>
    </row>
    <row r="111" spans="1:10" ht="12.75">
      <c r="A111" t="s">
        <v>28</v>
      </c>
      <c r="B111">
        <v>8</v>
      </c>
      <c r="C111">
        <v>251435</v>
      </c>
      <c r="D111">
        <v>1</v>
      </c>
      <c r="E111">
        <v>0</v>
      </c>
      <c r="F111">
        <v>5.101</v>
      </c>
      <c r="G111">
        <v>5.375</v>
      </c>
      <c r="H111" t="s">
        <v>155</v>
      </c>
      <c r="I111" t="s">
        <v>44</v>
      </c>
      <c r="J111" t="s">
        <v>48</v>
      </c>
    </row>
    <row r="112" spans="1:10" ht="12.75">
      <c r="A112" t="s">
        <v>28</v>
      </c>
      <c r="B112">
        <v>8</v>
      </c>
      <c r="C112">
        <v>252173</v>
      </c>
      <c r="D112">
        <v>2</v>
      </c>
      <c r="E112">
        <v>0</v>
      </c>
      <c r="F112">
        <v>8.003</v>
      </c>
      <c r="G112">
        <v>9.854</v>
      </c>
      <c r="H112" t="s">
        <v>156</v>
      </c>
      <c r="I112" t="s">
        <v>39</v>
      </c>
      <c r="J112" t="s">
        <v>75</v>
      </c>
    </row>
    <row r="113" spans="1:10" ht="12.75">
      <c r="A113" t="s">
        <v>28</v>
      </c>
      <c r="B113">
        <v>8</v>
      </c>
      <c r="C113">
        <v>258619</v>
      </c>
      <c r="D113">
        <v>5</v>
      </c>
      <c r="E113">
        <v>1</v>
      </c>
      <c r="F113">
        <v>7.485</v>
      </c>
      <c r="G113">
        <v>10.297</v>
      </c>
      <c r="H113" t="s">
        <v>157</v>
      </c>
      <c r="I113" t="s">
        <v>44</v>
      </c>
      <c r="J113" t="s">
        <v>45</v>
      </c>
    </row>
    <row r="114" spans="1:10" ht="12.75">
      <c r="A114" t="s">
        <v>28</v>
      </c>
      <c r="B114">
        <v>8</v>
      </c>
      <c r="C114">
        <v>195917</v>
      </c>
      <c r="D114">
        <v>2</v>
      </c>
      <c r="E114">
        <v>0</v>
      </c>
      <c r="F114">
        <v>7.64</v>
      </c>
      <c r="G114">
        <v>8.945</v>
      </c>
      <c r="H114" t="s">
        <v>158</v>
      </c>
      <c r="I114" t="s">
        <v>39</v>
      </c>
      <c r="J114" t="s">
        <v>54</v>
      </c>
    </row>
    <row r="115" spans="1:10" ht="12.75">
      <c r="A115" t="s">
        <v>28</v>
      </c>
      <c r="B115">
        <v>8</v>
      </c>
      <c r="C115">
        <v>258211</v>
      </c>
      <c r="D115">
        <v>6</v>
      </c>
      <c r="E115">
        <v>0</v>
      </c>
      <c r="F115">
        <v>2.695</v>
      </c>
      <c r="G115">
        <v>11.021</v>
      </c>
      <c r="H115" t="s">
        <v>159</v>
      </c>
      <c r="I115" t="s">
        <v>44</v>
      </c>
      <c r="J115" t="s">
        <v>48</v>
      </c>
    </row>
    <row r="116" spans="1:10" ht="12.75">
      <c r="A116" t="s">
        <v>28</v>
      </c>
      <c r="B116">
        <v>8</v>
      </c>
      <c r="C116">
        <v>258597</v>
      </c>
      <c r="D116">
        <v>5</v>
      </c>
      <c r="E116">
        <v>1</v>
      </c>
      <c r="F116">
        <v>11.605</v>
      </c>
      <c r="G116">
        <v>12.692</v>
      </c>
      <c r="H116" t="s">
        <v>160</v>
      </c>
      <c r="I116" t="s">
        <v>44</v>
      </c>
      <c r="J116" t="s">
        <v>48</v>
      </c>
    </row>
    <row r="117" spans="1:10" ht="12.75">
      <c r="A117" t="s">
        <v>28</v>
      </c>
      <c r="B117">
        <v>8</v>
      </c>
      <c r="C117">
        <v>51855</v>
      </c>
      <c r="D117">
        <v>2</v>
      </c>
      <c r="E117">
        <v>0</v>
      </c>
      <c r="F117">
        <v>7.237</v>
      </c>
      <c r="G117">
        <v>13.387</v>
      </c>
      <c r="H117" t="s">
        <v>161</v>
      </c>
      <c r="I117" t="s">
        <v>44</v>
      </c>
      <c r="J117" t="s">
        <v>45</v>
      </c>
    </row>
    <row r="118" spans="1:10" ht="12.75">
      <c r="A118" t="s">
        <v>28</v>
      </c>
      <c r="B118">
        <v>8</v>
      </c>
      <c r="C118">
        <v>258639</v>
      </c>
      <c r="D118">
        <v>5</v>
      </c>
      <c r="E118">
        <v>1</v>
      </c>
      <c r="F118">
        <v>13.037</v>
      </c>
      <c r="G118">
        <v>13.804</v>
      </c>
      <c r="H118" t="s">
        <v>162</v>
      </c>
      <c r="I118" t="s">
        <v>44</v>
      </c>
      <c r="J118" t="s">
        <v>48</v>
      </c>
    </row>
    <row r="119" spans="1:10" ht="12.75">
      <c r="A119" t="s">
        <v>28</v>
      </c>
      <c r="B119">
        <v>8</v>
      </c>
      <c r="C119">
        <v>251828</v>
      </c>
      <c r="D119">
        <v>2</v>
      </c>
      <c r="E119">
        <v>0</v>
      </c>
      <c r="F119">
        <v>7.015</v>
      </c>
      <c r="G119">
        <v>9.716</v>
      </c>
      <c r="H119" t="s">
        <v>163</v>
      </c>
      <c r="I119" t="s">
        <v>39</v>
      </c>
      <c r="J119" t="s">
        <v>54</v>
      </c>
    </row>
    <row r="120" spans="1:10" ht="12.75">
      <c r="A120" t="s">
        <v>28</v>
      </c>
      <c r="B120">
        <v>8</v>
      </c>
      <c r="C120">
        <v>25382</v>
      </c>
      <c r="D120">
        <v>6</v>
      </c>
      <c r="E120">
        <v>0</v>
      </c>
      <c r="F120">
        <v>12.043</v>
      </c>
      <c r="G120">
        <v>13.437</v>
      </c>
      <c r="H120" t="s">
        <v>164</v>
      </c>
      <c r="I120" t="s">
        <v>39</v>
      </c>
      <c r="J120" t="s">
        <v>60</v>
      </c>
    </row>
    <row r="121" spans="1:10" ht="12.75">
      <c r="A121" t="s">
        <v>28</v>
      </c>
      <c r="B121">
        <v>8</v>
      </c>
      <c r="C121">
        <v>252176</v>
      </c>
      <c r="D121">
        <v>5</v>
      </c>
      <c r="E121">
        <v>1</v>
      </c>
      <c r="F121">
        <v>15.166</v>
      </c>
      <c r="G121">
        <v>15.917</v>
      </c>
      <c r="H121" t="s">
        <v>165</v>
      </c>
      <c r="I121" t="s">
        <v>44</v>
      </c>
      <c r="J121" t="s">
        <v>48</v>
      </c>
    </row>
    <row r="122" spans="1:10" ht="12.75">
      <c r="A122" t="s">
        <v>28</v>
      </c>
      <c r="B122">
        <v>8</v>
      </c>
      <c r="C122">
        <v>257319</v>
      </c>
      <c r="D122">
        <v>6</v>
      </c>
      <c r="E122">
        <v>0</v>
      </c>
      <c r="F122">
        <v>13.483</v>
      </c>
      <c r="G122">
        <v>16.471</v>
      </c>
      <c r="H122" t="s">
        <v>166</v>
      </c>
      <c r="I122" t="s">
        <v>39</v>
      </c>
      <c r="J122" t="s">
        <v>60</v>
      </c>
    </row>
    <row r="123" spans="1:10" ht="12.75">
      <c r="A123" t="s">
        <v>28</v>
      </c>
      <c r="B123">
        <v>8</v>
      </c>
      <c r="C123">
        <v>259800</v>
      </c>
      <c r="D123">
        <v>5</v>
      </c>
      <c r="E123">
        <v>1</v>
      </c>
      <c r="F123">
        <v>14.05</v>
      </c>
      <c r="G123">
        <v>16.164</v>
      </c>
      <c r="H123" t="s">
        <v>167</v>
      </c>
      <c r="I123" t="s">
        <v>44</v>
      </c>
      <c r="J123" t="s">
        <v>48</v>
      </c>
    </row>
    <row r="124" spans="1:10" ht="12.75">
      <c r="A124" t="s">
        <v>28</v>
      </c>
      <c r="B124">
        <v>8</v>
      </c>
      <c r="C124">
        <v>252052</v>
      </c>
      <c r="D124">
        <v>2</v>
      </c>
      <c r="E124">
        <v>0</v>
      </c>
      <c r="F124">
        <v>10.199</v>
      </c>
      <c r="G124">
        <v>16.72</v>
      </c>
      <c r="H124" t="s">
        <v>168</v>
      </c>
      <c r="I124" t="s">
        <v>44</v>
      </c>
      <c r="J124" t="s">
        <v>48</v>
      </c>
    </row>
    <row r="125" spans="1:10" ht="12.75">
      <c r="A125" t="s">
        <v>28</v>
      </c>
      <c r="B125">
        <v>8</v>
      </c>
      <c r="C125">
        <v>255535</v>
      </c>
      <c r="D125" t="s">
        <v>46</v>
      </c>
      <c r="E125">
        <v>0</v>
      </c>
      <c r="F125">
        <v>0</v>
      </c>
      <c r="G125">
        <v>17.064</v>
      </c>
      <c r="H125" t="s">
        <v>169</v>
      </c>
      <c r="I125" t="s">
        <v>44</v>
      </c>
      <c r="J125" t="s">
        <v>48</v>
      </c>
    </row>
    <row r="126" spans="1:10" ht="12.75">
      <c r="A126" t="s">
        <v>28</v>
      </c>
      <c r="B126">
        <v>8</v>
      </c>
      <c r="C126">
        <v>70414</v>
      </c>
      <c r="D126">
        <v>2</v>
      </c>
      <c r="E126">
        <v>0</v>
      </c>
      <c r="F126">
        <v>15.828</v>
      </c>
      <c r="G126">
        <v>17.583</v>
      </c>
      <c r="H126" t="s">
        <v>170</v>
      </c>
      <c r="I126" t="s">
        <v>44</v>
      </c>
      <c r="J126" t="s">
        <v>48</v>
      </c>
    </row>
    <row r="127" spans="1:10" ht="12.75">
      <c r="A127" t="s">
        <v>28</v>
      </c>
      <c r="B127">
        <v>8</v>
      </c>
      <c r="C127">
        <v>253286</v>
      </c>
      <c r="D127">
        <v>2</v>
      </c>
      <c r="E127">
        <v>0</v>
      </c>
      <c r="F127">
        <v>15.725</v>
      </c>
      <c r="G127">
        <v>18.111</v>
      </c>
      <c r="H127" t="s">
        <v>171</v>
      </c>
      <c r="I127" t="s">
        <v>44</v>
      </c>
      <c r="J127" t="s">
        <v>45</v>
      </c>
    </row>
    <row r="128" spans="1:10" ht="12.75">
      <c r="A128" t="s">
        <v>28</v>
      </c>
      <c r="B128">
        <v>8</v>
      </c>
      <c r="C128">
        <v>195872</v>
      </c>
      <c r="D128">
        <v>5</v>
      </c>
      <c r="E128">
        <v>1</v>
      </c>
      <c r="F128">
        <v>18.147</v>
      </c>
      <c r="G128">
        <v>18.848</v>
      </c>
      <c r="H128" t="s">
        <v>172</v>
      </c>
      <c r="I128" t="s">
        <v>44</v>
      </c>
      <c r="J128" t="s">
        <v>48</v>
      </c>
    </row>
    <row r="129" spans="1:10" ht="12.75">
      <c r="A129" t="s">
        <v>28</v>
      </c>
      <c r="B129">
        <v>8</v>
      </c>
      <c r="C129" t="s">
        <v>37</v>
      </c>
      <c r="D129" t="s">
        <v>46</v>
      </c>
      <c r="E129">
        <v>0</v>
      </c>
      <c r="F129">
        <v>0</v>
      </c>
      <c r="G129">
        <v>19.211</v>
      </c>
      <c r="H129" t="s">
        <v>173</v>
      </c>
      <c r="I129" t="s">
        <v>39</v>
      </c>
      <c r="J129" t="s">
        <v>40</v>
      </c>
    </row>
    <row r="130" spans="1:10" ht="12.75">
      <c r="A130" t="s">
        <v>28</v>
      </c>
      <c r="B130">
        <v>8</v>
      </c>
      <c r="C130">
        <v>250747</v>
      </c>
      <c r="D130">
        <v>5</v>
      </c>
      <c r="E130">
        <v>1</v>
      </c>
      <c r="F130">
        <v>15.177</v>
      </c>
      <c r="G130">
        <v>19.377</v>
      </c>
      <c r="H130" t="s">
        <v>174</v>
      </c>
      <c r="I130" t="s">
        <v>44</v>
      </c>
      <c r="J130" t="s">
        <v>45</v>
      </c>
    </row>
    <row r="131" spans="1:10" ht="12.75">
      <c r="A131" t="s">
        <v>28</v>
      </c>
      <c r="B131">
        <v>8</v>
      </c>
      <c r="C131">
        <v>258481</v>
      </c>
      <c r="D131">
        <v>5</v>
      </c>
      <c r="E131">
        <v>1</v>
      </c>
      <c r="F131">
        <v>2.879</v>
      </c>
      <c r="G131">
        <v>20.07</v>
      </c>
      <c r="H131" t="s">
        <v>175</v>
      </c>
      <c r="I131" t="s">
        <v>44</v>
      </c>
      <c r="J131" t="s">
        <v>48</v>
      </c>
    </row>
    <row r="132" spans="1:10" ht="12.75">
      <c r="A132" t="s">
        <v>28</v>
      </c>
      <c r="B132">
        <v>8</v>
      </c>
      <c r="C132">
        <v>195914</v>
      </c>
      <c r="D132" t="s">
        <v>46</v>
      </c>
      <c r="E132">
        <v>0</v>
      </c>
      <c r="F132">
        <v>0</v>
      </c>
      <c r="G132">
        <v>20.089</v>
      </c>
      <c r="H132" t="s">
        <v>176</v>
      </c>
      <c r="I132" t="s">
        <v>44</v>
      </c>
      <c r="J132" t="s">
        <v>48</v>
      </c>
    </row>
    <row r="133" spans="1:10" ht="12.75">
      <c r="A133" t="s">
        <v>28</v>
      </c>
      <c r="B133">
        <v>8</v>
      </c>
      <c r="C133">
        <v>255553</v>
      </c>
      <c r="D133">
        <v>5</v>
      </c>
      <c r="E133">
        <v>1</v>
      </c>
      <c r="F133">
        <v>10.074</v>
      </c>
      <c r="G133">
        <v>19.976</v>
      </c>
      <c r="H133" t="s">
        <v>177</v>
      </c>
      <c r="I133" t="s">
        <v>39</v>
      </c>
      <c r="J133" t="s">
        <v>54</v>
      </c>
    </row>
    <row r="134" spans="1:10" ht="12.75">
      <c r="A134" t="s">
        <v>28</v>
      </c>
      <c r="B134">
        <v>8</v>
      </c>
      <c r="C134" t="s">
        <v>85</v>
      </c>
      <c r="D134" t="s">
        <v>46</v>
      </c>
      <c r="E134">
        <v>0</v>
      </c>
      <c r="F134">
        <v>0</v>
      </c>
      <c r="G134">
        <v>20.024</v>
      </c>
      <c r="H134" t="s">
        <v>178</v>
      </c>
      <c r="I134" t="s">
        <v>44</v>
      </c>
      <c r="J134" t="s">
        <v>48</v>
      </c>
    </row>
    <row r="135" spans="1:10" ht="12.75">
      <c r="A135" t="s">
        <v>28</v>
      </c>
      <c r="B135">
        <v>8</v>
      </c>
      <c r="C135">
        <v>237365</v>
      </c>
      <c r="D135">
        <v>2</v>
      </c>
      <c r="E135">
        <v>0</v>
      </c>
      <c r="F135">
        <v>11.318</v>
      </c>
      <c r="G135">
        <v>20.09</v>
      </c>
      <c r="H135" t="s">
        <v>179</v>
      </c>
      <c r="I135" t="s">
        <v>44</v>
      </c>
      <c r="J135" t="s">
        <v>48</v>
      </c>
    </row>
    <row r="136" spans="1:10" ht="12.75">
      <c r="A136" t="s">
        <v>28</v>
      </c>
      <c r="B136">
        <v>8</v>
      </c>
      <c r="C136">
        <v>250796</v>
      </c>
      <c r="D136" t="s">
        <v>46</v>
      </c>
      <c r="E136">
        <v>0</v>
      </c>
      <c r="F136">
        <v>0</v>
      </c>
      <c r="G136">
        <v>21.004</v>
      </c>
      <c r="H136" t="s">
        <v>180</v>
      </c>
      <c r="I136" t="s">
        <v>44</v>
      </c>
      <c r="J136" t="s">
        <v>45</v>
      </c>
    </row>
    <row r="137" spans="1:10" ht="12.75">
      <c r="A137" t="s">
        <v>28</v>
      </c>
      <c r="B137">
        <v>8</v>
      </c>
      <c r="C137">
        <v>41427</v>
      </c>
      <c r="D137" t="s">
        <v>46</v>
      </c>
      <c r="E137">
        <v>0</v>
      </c>
      <c r="F137">
        <v>0</v>
      </c>
      <c r="G137">
        <v>21.004</v>
      </c>
      <c r="H137" t="s">
        <v>180</v>
      </c>
      <c r="I137" t="s">
        <v>44</v>
      </c>
      <c r="J137" t="s">
        <v>45</v>
      </c>
    </row>
    <row r="138" spans="1:10" ht="12.75">
      <c r="A138" t="s">
        <v>28</v>
      </c>
      <c r="B138">
        <v>8</v>
      </c>
      <c r="C138">
        <v>40170</v>
      </c>
      <c r="D138">
        <v>5</v>
      </c>
      <c r="E138">
        <v>1</v>
      </c>
      <c r="F138">
        <v>16.555</v>
      </c>
      <c r="G138">
        <v>21.039</v>
      </c>
      <c r="H138" t="s">
        <v>181</v>
      </c>
      <c r="I138" t="s">
        <v>44</v>
      </c>
      <c r="J138" t="s">
        <v>45</v>
      </c>
    </row>
    <row r="139" spans="1:10" ht="12.75">
      <c r="A139" t="s">
        <v>28</v>
      </c>
      <c r="B139">
        <v>8</v>
      </c>
      <c r="C139">
        <v>195832</v>
      </c>
      <c r="D139" t="s">
        <v>46</v>
      </c>
      <c r="E139">
        <v>0</v>
      </c>
      <c r="F139">
        <v>21.029</v>
      </c>
      <c r="G139">
        <v>21.309</v>
      </c>
      <c r="H139" t="s">
        <v>182</v>
      </c>
      <c r="I139" t="s">
        <v>44</v>
      </c>
      <c r="J139" t="s">
        <v>45</v>
      </c>
    </row>
    <row r="140" spans="1:10" ht="12.75">
      <c r="A140" t="s">
        <v>28</v>
      </c>
      <c r="B140">
        <v>8</v>
      </c>
      <c r="C140">
        <v>255146</v>
      </c>
      <c r="D140" t="s">
        <v>46</v>
      </c>
      <c r="E140">
        <v>0</v>
      </c>
      <c r="F140">
        <v>0</v>
      </c>
      <c r="G140">
        <v>21</v>
      </c>
      <c r="H140" t="s">
        <v>183</v>
      </c>
      <c r="I140" t="s">
        <v>44</v>
      </c>
      <c r="J140" t="s">
        <v>45</v>
      </c>
    </row>
    <row r="141" ht="12.75">
      <c r="A141" t="s">
        <v>184</v>
      </c>
    </row>
    <row r="142" ht="12.75">
      <c r="A142" t="s">
        <v>185</v>
      </c>
    </row>
    <row r="143" spans="1:10" ht="12.75">
      <c r="A143" t="s">
        <v>28</v>
      </c>
      <c r="B143" t="s">
        <v>29</v>
      </c>
      <c r="C143" t="s">
        <v>18</v>
      </c>
      <c r="D143" t="s">
        <v>30</v>
      </c>
      <c r="E143" t="s">
        <v>31</v>
      </c>
      <c r="F143" t="s">
        <v>32</v>
      </c>
      <c r="G143" t="s">
        <v>33</v>
      </c>
      <c r="H143" t="s">
        <v>34</v>
      </c>
      <c r="I143" t="s">
        <v>35</v>
      </c>
      <c r="J143" t="s">
        <v>36</v>
      </c>
    </row>
    <row r="144" spans="1:10" ht="12.75">
      <c r="A144" t="s">
        <v>28</v>
      </c>
      <c r="B144">
        <v>9</v>
      </c>
      <c r="C144">
        <v>250796</v>
      </c>
      <c r="D144" t="s">
        <v>46</v>
      </c>
      <c r="E144">
        <v>0</v>
      </c>
      <c r="F144">
        <v>0</v>
      </c>
      <c r="G144">
        <v>1.381</v>
      </c>
      <c r="H144" t="s">
        <v>186</v>
      </c>
      <c r="I144" t="s">
        <v>44</v>
      </c>
      <c r="J144" t="s">
        <v>45</v>
      </c>
    </row>
    <row r="145" spans="1:10" ht="12.75">
      <c r="A145" t="s">
        <v>28</v>
      </c>
      <c r="B145">
        <v>9</v>
      </c>
      <c r="C145">
        <v>252052</v>
      </c>
      <c r="D145">
        <v>6</v>
      </c>
      <c r="E145">
        <v>1</v>
      </c>
      <c r="F145">
        <v>3.297</v>
      </c>
      <c r="G145">
        <v>4.501</v>
      </c>
      <c r="H145" t="s">
        <v>187</v>
      </c>
      <c r="I145" t="s">
        <v>44</v>
      </c>
      <c r="J145" t="s">
        <v>48</v>
      </c>
    </row>
    <row r="146" spans="1:10" ht="12.75">
      <c r="A146" t="s">
        <v>28</v>
      </c>
      <c r="B146">
        <v>9</v>
      </c>
      <c r="C146">
        <v>259026</v>
      </c>
      <c r="D146">
        <v>6</v>
      </c>
      <c r="E146">
        <v>1</v>
      </c>
      <c r="F146">
        <v>3.765</v>
      </c>
      <c r="G146">
        <v>4.727</v>
      </c>
      <c r="H146" t="s">
        <v>188</v>
      </c>
      <c r="I146" t="s">
        <v>44</v>
      </c>
      <c r="J146" t="s">
        <v>45</v>
      </c>
    </row>
    <row r="147" spans="1:10" ht="12.75">
      <c r="A147" t="s">
        <v>28</v>
      </c>
      <c r="B147">
        <v>9</v>
      </c>
      <c r="C147">
        <v>196185</v>
      </c>
      <c r="D147">
        <v>6</v>
      </c>
      <c r="E147">
        <v>1</v>
      </c>
      <c r="F147">
        <v>2.574</v>
      </c>
      <c r="G147">
        <v>4.586</v>
      </c>
      <c r="H147" t="s">
        <v>189</v>
      </c>
      <c r="I147" t="s">
        <v>44</v>
      </c>
      <c r="J147" t="s">
        <v>48</v>
      </c>
    </row>
    <row r="148" spans="1:10" ht="12.75">
      <c r="A148" t="s">
        <v>28</v>
      </c>
      <c r="B148">
        <v>9</v>
      </c>
      <c r="C148">
        <v>192237</v>
      </c>
      <c r="D148">
        <v>6</v>
      </c>
      <c r="E148">
        <v>1</v>
      </c>
      <c r="F148">
        <v>3.875</v>
      </c>
      <c r="G148">
        <v>5.078</v>
      </c>
      <c r="H148" t="s">
        <v>190</v>
      </c>
      <c r="I148" t="s">
        <v>44</v>
      </c>
      <c r="J148" t="s">
        <v>45</v>
      </c>
    </row>
    <row r="149" spans="1:10" ht="12.75">
      <c r="A149" t="s">
        <v>28</v>
      </c>
      <c r="B149">
        <v>9</v>
      </c>
      <c r="C149">
        <v>258211</v>
      </c>
      <c r="D149">
        <v>6</v>
      </c>
      <c r="E149">
        <v>1</v>
      </c>
      <c r="F149">
        <v>4.02</v>
      </c>
      <c r="G149">
        <v>5.704</v>
      </c>
      <c r="H149" t="s">
        <v>191</v>
      </c>
      <c r="I149" t="s">
        <v>44</v>
      </c>
      <c r="J149" t="s">
        <v>48</v>
      </c>
    </row>
    <row r="150" spans="1:10" ht="12.75">
      <c r="A150" t="s">
        <v>28</v>
      </c>
      <c r="B150">
        <v>9</v>
      </c>
      <c r="C150">
        <v>259300</v>
      </c>
      <c r="D150">
        <v>5</v>
      </c>
      <c r="E150">
        <v>0</v>
      </c>
      <c r="F150">
        <v>5.241</v>
      </c>
      <c r="G150">
        <v>6.676</v>
      </c>
      <c r="H150" t="s">
        <v>192</v>
      </c>
      <c r="I150" t="s">
        <v>44</v>
      </c>
      <c r="J150" t="s">
        <v>45</v>
      </c>
    </row>
    <row r="151" spans="1:10" ht="12.75">
      <c r="A151" t="s">
        <v>28</v>
      </c>
      <c r="B151">
        <v>9</v>
      </c>
      <c r="C151">
        <v>252176</v>
      </c>
      <c r="D151">
        <v>6</v>
      </c>
      <c r="E151">
        <v>1</v>
      </c>
      <c r="F151">
        <v>4.181</v>
      </c>
      <c r="G151">
        <v>4.844</v>
      </c>
      <c r="H151" t="s">
        <v>193</v>
      </c>
      <c r="I151" t="s">
        <v>44</v>
      </c>
      <c r="J151" t="s">
        <v>48</v>
      </c>
    </row>
    <row r="152" spans="1:10" ht="12.75">
      <c r="A152" t="s">
        <v>28</v>
      </c>
      <c r="B152">
        <v>9</v>
      </c>
      <c r="C152">
        <v>258597</v>
      </c>
      <c r="D152">
        <v>6</v>
      </c>
      <c r="E152">
        <v>1</v>
      </c>
      <c r="F152">
        <v>2.52</v>
      </c>
      <c r="G152">
        <v>3.807</v>
      </c>
      <c r="H152" t="s">
        <v>194</v>
      </c>
      <c r="I152" t="s">
        <v>44</v>
      </c>
      <c r="J152" t="s">
        <v>48</v>
      </c>
    </row>
    <row r="153" spans="1:10" ht="12.75">
      <c r="A153" t="s">
        <v>28</v>
      </c>
      <c r="B153">
        <v>9</v>
      </c>
      <c r="C153">
        <v>255535</v>
      </c>
      <c r="D153" t="s">
        <v>46</v>
      </c>
      <c r="E153">
        <v>0</v>
      </c>
      <c r="F153">
        <v>0</v>
      </c>
      <c r="G153">
        <v>7.775</v>
      </c>
      <c r="H153" t="s">
        <v>195</v>
      </c>
      <c r="I153" t="s">
        <v>44</v>
      </c>
      <c r="J153" t="s">
        <v>48</v>
      </c>
    </row>
    <row r="154" spans="1:10" ht="12.75">
      <c r="A154" t="s">
        <v>28</v>
      </c>
      <c r="B154">
        <v>9</v>
      </c>
      <c r="C154">
        <v>196193</v>
      </c>
      <c r="D154">
        <v>6</v>
      </c>
      <c r="E154">
        <v>1</v>
      </c>
      <c r="F154">
        <v>8.437</v>
      </c>
      <c r="G154">
        <v>9.625</v>
      </c>
      <c r="H154" t="s">
        <v>196</v>
      </c>
      <c r="I154" t="s">
        <v>44</v>
      </c>
      <c r="J154" t="s">
        <v>45</v>
      </c>
    </row>
    <row r="155" spans="1:10" ht="12.75">
      <c r="A155" t="s">
        <v>28</v>
      </c>
      <c r="B155">
        <v>9</v>
      </c>
      <c r="C155">
        <v>18955</v>
      </c>
      <c r="D155">
        <v>6</v>
      </c>
      <c r="E155">
        <v>1</v>
      </c>
      <c r="F155">
        <v>6.397</v>
      </c>
      <c r="G155">
        <v>10.589</v>
      </c>
      <c r="H155" t="s">
        <v>197</v>
      </c>
      <c r="I155" t="s">
        <v>44</v>
      </c>
      <c r="J155" t="s">
        <v>45</v>
      </c>
    </row>
    <row r="156" spans="1:10" ht="12.75">
      <c r="A156" t="s">
        <v>28</v>
      </c>
      <c r="B156">
        <v>9</v>
      </c>
      <c r="C156">
        <v>195914</v>
      </c>
      <c r="D156">
        <v>7</v>
      </c>
      <c r="E156">
        <v>0</v>
      </c>
      <c r="F156">
        <v>7.874</v>
      </c>
      <c r="G156">
        <v>10.812</v>
      </c>
      <c r="H156" t="s">
        <v>198</v>
      </c>
      <c r="I156" t="s">
        <v>44</v>
      </c>
      <c r="J156" t="s">
        <v>48</v>
      </c>
    </row>
    <row r="157" spans="1:10" ht="12.75">
      <c r="A157" t="s">
        <v>28</v>
      </c>
      <c r="B157">
        <v>9</v>
      </c>
      <c r="C157">
        <v>24416</v>
      </c>
      <c r="D157">
        <v>6</v>
      </c>
      <c r="E157">
        <v>1</v>
      </c>
      <c r="F157">
        <v>9.94</v>
      </c>
      <c r="G157">
        <v>10.888</v>
      </c>
      <c r="H157" t="s">
        <v>199</v>
      </c>
      <c r="I157" t="s">
        <v>44</v>
      </c>
      <c r="J157" t="s">
        <v>48</v>
      </c>
    </row>
    <row r="158" spans="1:10" ht="12.75">
      <c r="A158" t="s">
        <v>28</v>
      </c>
      <c r="B158">
        <v>9</v>
      </c>
      <c r="C158">
        <v>195872</v>
      </c>
      <c r="D158">
        <v>6</v>
      </c>
      <c r="E158">
        <v>1</v>
      </c>
      <c r="F158">
        <v>10.543</v>
      </c>
      <c r="G158">
        <v>11.694</v>
      </c>
      <c r="H158" t="s">
        <v>200</v>
      </c>
      <c r="I158" t="s">
        <v>44</v>
      </c>
      <c r="J158" t="s">
        <v>48</v>
      </c>
    </row>
    <row r="159" spans="1:10" ht="12.75">
      <c r="A159" t="s">
        <v>28</v>
      </c>
      <c r="B159">
        <v>9</v>
      </c>
      <c r="C159">
        <v>195832</v>
      </c>
      <c r="D159">
        <v>6</v>
      </c>
      <c r="E159">
        <v>1</v>
      </c>
      <c r="F159">
        <v>10.187</v>
      </c>
      <c r="G159">
        <v>12.246</v>
      </c>
      <c r="H159" t="s">
        <v>201</v>
      </c>
      <c r="I159" t="s">
        <v>44</v>
      </c>
      <c r="J159" t="s">
        <v>45</v>
      </c>
    </row>
    <row r="160" spans="1:10" ht="12.75">
      <c r="A160" t="s">
        <v>28</v>
      </c>
      <c r="B160">
        <v>9</v>
      </c>
      <c r="C160">
        <v>70414</v>
      </c>
      <c r="D160">
        <v>6</v>
      </c>
      <c r="E160">
        <v>1</v>
      </c>
      <c r="F160">
        <v>8.243</v>
      </c>
      <c r="G160">
        <v>12.509</v>
      </c>
      <c r="H160" t="s">
        <v>202</v>
      </c>
      <c r="I160" t="s">
        <v>44</v>
      </c>
      <c r="J160" t="s">
        <v>48</v>
      </c>
    </row>
    <row r="161" spans="1:10" ht="12.75">
      <c r="A161" t="s">
        <v>28</v>
      </c>
      <c r="B161">
        <v>9</v>
      </c>
      <c r="C161">
        <v>251435</v>
      </c>
      <c r="D161">
        <v>6</v>
      </c>
      <c r="E161">
        <v>1</v>
      </c>
      <c r="F161">
        <v>10.3</v>
      </c>
      <c r="G161">
        <v>11.25</v>
      </c>
      <c r="H161" t="s">
        <v>203</v>
      </c>
      <c r="I161" t="s">
        <v>44</v>
      </c>
      <c r="J161" t="s">
        <v>48</v>
      </c>
    </row>
    <row r="162" spans="1:10" ht="12.75">
      <c r="A162" t="s">
        <v>28</v>
      </c>
      <c r="B162">
        <v>9</v>
      </c>
      <c r="C162">
        <v>257319</v>
      </c>
      <c r="D162">
        <v>6</v>
      </c>
      <c r="E162">
        <v>1</v>
      </c>
      <c r="F162">
        <v>5.327</v>
      </c>
      <c r="G162">
        <v>6.939</v>
      </c>
      <c r="H162" t="s">
        <v>204</v>
      </c>
      <c r="I162" t="s">
        <v>39</v>
      </c>
      <c r="J162" t="s">
        <v>60</v>
      </c>
    </row>
    <row r="163" spans="1:10" ht="12.75">
      <c r="A163" t="s">
        <v>28</v>
      </c>
      <c r="B163">
        <v>9</v>
      </c>
      <c r="C163">
        <v>259695</v>
      </c>
      <c r="D163">
        <v>6</v>
      </c>
      <c r="E163">
        <v>1</v>
      </c>
      <c r="F163">
        <v>1.769</v>
      </c>
      <c r="G163">
        <v>2.954</v>
      </c>
      <c r="H163" t="s">
        <v>205</v>
      </c>
      <c r="I163" t="s">
        <v>39</v>
      </c>
      <c r="J163" t="s">
        <v>54</v>
      </c>
    </row>
    <row r="164" spans="1:10" ht="12.75">
      <c r="A164" t="s">
        <v>28</v>
      </c>
      <c r="B164">
        <v>9</v>
      </c>
      <c r="C164">
        <v>40170</v>
      </c>
      <c r="D164">
        <v>6</v>
      </c>
      <c r="E164">
        <v>1</v>
      </c>
      <c r="F164">
        <v>5.547</v>
      </c>
      <c r="G164">
        <v>15.961</v>
      </c>
      <c r="H164" t="s">
        <v>206</v>
      </c>
      <c r="I164" t="s">
        <v>44</v>
      </c>
      <c r="J164" t="s">
        <v>45</v>
      </c>
    </row>
    <row r="165" spans="1:10" ht="12.75">
      <c r="A165" t="s">
        <v>28</v>
      </c>
      <c r="B165">
        <v>9</v>
      </c>
      <c r="C165">
        <v>258619</v>
      </c>
      <c r="D165">
        <v>6</v>
      </c>
      <c r="E165">
        <v>1</v>
      </c>
      <c r="F165">
        <v>10.11</v>
      </c>
      <c r="G165">
        <v>16.281</v>
      </c>
      <c r="H165" t="s">
        <v>207</v>
      </c>
      <c r="I165" t="s">
        <v>44</v>
      </c>
      <c r="J165" t="s">
        <v>45</v>
      </c>
    </row>
    <row r="166" spans="1:10" ht="12.75">
      <c r="A166" t="s">
        <v>28</v>
      </c>
      <c r="B166">
        <v>9</v>
      </c>
      <c r="C166">
        <v>257338</v>
      </c>
      <c r="D166">
        <v>6</v>
      </c>
      <c r="E166">
        <v>1</v>
      </c>
      <c r="F166">
        <v>4.682</v>
      </c>
      <c r="G166">
        <v>17.395</v>
      </c>
      <c r="H166" t="s">
        <v>208</v>
      </c>
      <c r="I166" t="s">
        <v>39</v>
      </c>
      <c r="J166" t="s">
        <v>54</v>
      </c>
    </row>
    <row r="167" spans="1:10" ht="12.75">
      <c r="A167" t="s">
        <v>28</v>
      </c>
      <c r="B167">
        <v>9</v>
      </c>
      <c r="C167">
        <v>252173</v>
      </c>
      <c r="D167">
        <v>6</v>
      </c>
      <c r="E167">
        <v>1</v>
      </c>
      <c r="F167">
        <v>7.405</v>
      </c>
      <c r="G167">
        <v>9.454</v>
      </c>
      <c r="H167" t="s">
        <v>209</v>
      </c>
      <c r="I167" t="s">
        <v>39</v>
      </c>
      <c r="J167" t="s">
        <v>75</v>
      </c>
    </row>
    <row r="168" spans="1:10" ht="12.75">
      <c r="A168" t="s">
        <v>28</v>
      </c>
      <c r="B168">
        <v>9</v>
      </c>
      <c r="C168">
        <v>25382</v>
      </c>
      <c r="D168">
        <v>6</v>
      </c>
      <c r="E168">
        <v>1</v>
      </c>
      <c r="F168">
        <v>7.75</v>
      </c>
      <c r="G168">
        <v>9.522</v>
      </c>
      <c r="H168" t="s">
        <v>210</v>
      </c>
      <c r="I168" t="s">
        <v>39</v>
      </c>
      <c r="J168" t="s">
        <v>60</v>
      </c>
    </row>
    <row r="169" spans="1:10" ht="12.75">
      <c r="A169" t="s">
        <v>28</v>
      </c>
      <c r="B169">
        <v>9</v>
      </c>
      <c r="C169">
        <v>195917</v>
      </c>
      <c r="D169">
        <v>6</v>
      </c>
      <c r="E169">
        <v>1</v>
      </c>
      <c r="F169">
        <v>15.363</v>
      </c>
      <c r="G169">
        <v>17.393</v>
      </c>
      <c r="H169" t="s">
        <v>211</v>
      </c>
      <c r="I169" t="s">
        <v>39</v>
      </c>
      <c r="J169" t="s">
        <v>54</v>
      </c>
    </row>
    <row r="170" spans="1:10" ht="12.75">
      <c r="A170" t="s">
        <v>28</v>
      </c>
      <c r="B170">
        <v>9</v>
      </c>
      <c r="C170">
        <v>253286</v>
      </c>
      <c r="D170">
        <v>6</v>
      </c>
      <c r="E170">
        <v>1</v>
      </c>
      <c r="F170">
        <v>21.154</v>
      </c>
      <c r="G170">
        <v>23.275</v>
      </c>
      <c r="H170" t="s">
        <v>212</v>
      </c>
      <c r="I170" t="s">
        <v>44</v>
      </c>
      <c r="J170" t="s">
        <v>45</v>
      </c>
    </row>
    <row r="171" spans="1:10" ht="12.75">
      <c r="A171" t="s">
        <v>28</v>
      </c>
      <c r="B171">
        <v>9</v>
      </c>
      <c r="C171">
        <v>251828</v>
      </c>
      <c r="D171">
        <v>6</v>
      </c>
      <c r="E171">
        <v>1</v>
      </c>
      <c r="F171">
        <v>8.576</v>
      </c>
      <c r="G171">
        <v>9.989</v>
      </c>
      <c r="H171" t="s">
        <v>213</v>
      </c>
      <c r="I171" t="s">
        <v>39</v>
      </c>
      <c r="J171" t="s">
        <v>54</v>
      </c>
    </row>
    <row r="172" spans="1:10" ht="12.75">
      <c r="A172" t="s">
        <v>28</v>
      </c>
      <c r="B172">
        <v>9</v>
      </c>
      <c r="C172">
        <v>255144</v>
      </c>
      <c r="D172">
        <v>6</v>
      </c>
      <c r="E172">
        <v>1</v>
      </c>
      <c r="F172">
        <v>4.5</v>
      </c>
      <c r="G172">
        <v>6.844</v>
      </c>
      <c r="H172" t="s">
        <v>214</v>
      </c>
      <c r="I172" t="s">
        <v>44</v>
      </c>
      <c r="J172" t="s">
        <v>45</v>
      </c>
    </row>
    <row r="173" spans="1:10" ht="12.75">
      <c r="A173" t="s">
        <v>28</v>
      </c>
      <c r="B173">
        <v>9</v>
      </c>
      <c r="C173">
        <v>195897</v>
      </c>
      <c r="D173">
        <v>6</v>
      </c>
      <c r="E173">
        <v>1</v>
      </c>
      <c r="F173">
        <v>21.322</v>
      </c>
      <c r="G173">
        <v>24.99</v>
      </c>
      <c r="H173" t="s">
        <v>215</v>
      </c>
      <c r="I173" t="s">
        <v>44</v>
      </c>
      <c r="J173" t="s">
        <v>45</v>
      </c>
    </row>
    <row r="174" spans="1:10" ht="12.75">
      <c r="A174" t="s">
        <v>28</v>
      </c>
      <c r="B174">
        <v>9</v>
      </c>
      <c r="C174">
        <v>259800</v>
      </c>
      <c r="D174" t="s">
        <v>46</v>
      </c>
      <c r="E174">
        <v>0</v>
      </c>
      <c r="F174">
        <v>14.05</v>
      </c>
      <c r="G174">
        <v>25.148</v>
      </c>
      <c r="H174" t="s">
        <v>216</v>
      </c>
      <c r="I174" t="s">
        <v>44</v>
      </c>
      <c r="J174" t="s">
        <v>48</v>
      </c>
    </row>
    <row r="175" spans="1:10" ht="12.75">
      <c r="A175" t="s">
        <v>28</v>
      </c>
      <c r="B175">
        <v>9</v>
      </c>
      <c r="C175">
        <v>191768</v>
      </c>
      <c r="D175">
        <v>6</v>
      </c>
      <c r="E175">
        <v>1</v>
      </c>
      <c r="F175">
        <v>19.958</v>
      </c>
      <c r="G175">
        <v>25.982</v>
      </c>
      <c r="H175" t="s">
        <v>217</v>
      </c>
      <c r="I175" t="s">
        <v>44</v>
      </c>
      <c r="J175" t="s">
        <v>45</v>
      </c>
    </row>
    <row r="176" spans="1:10" ht="12.75">
      <c r="A176" t="s">
        <v>28</v>
      </c>
      <c r="B176">
        <v>9</v>
      </c>
      <c r="C176">
        <v>256132</v>
      </c>
      <c r="D176">
        <v>6</v>
      </c>
      <c r="E176">
        <v>1</v>
      </c>
      <c r="F176">
        <v>26.791</v>
      </c>
      <c r="G176">
        <v>27.118</v>
      </c>
      <c r="H176" t="s">
        <v>218</v>
      </c>
      <c r="I176" t="s">
        <v>44</v>
      </c>
      <c r="J176" t="s">
        <v>45</v>
      </c>
    </row>
    <row r="177" spans="1:10" ht="12.75">
      <c r="A177" t="s">
        <v>28</v>
      </c>
      <c r="B177">
        <v>9</v>
      </c>
      <c r="C177">
        <v>250747</v>
      </c>
      <c r="D177">
        <v>6</v>
      </c>
      <c r="E177">
        <v>1</v>
      </c>
      <c r="F177">
        <v>26.036</v>
      </c>
      <c r="G177">
        <v>27.197</v>
      </c>
      <c r="H177" t="s">
        <v>219</v>
      </c>
      <c r="I177" t="s">
        <v>44</v>
      </c>
      <c r="J177" t="s">
        <v>45</v>
      </c>
    </row>
    <row r="178" spans="1:10" ht="12.75">
      <c r="A178" t="s">
        <v>28</v>
      </c>
      <c r="B178">
        <v>9</v>
      </c>
      <c r="C178">
        <v>51855</v>
      </c>
      <c r="D178">
        <v>1</v>
      </c>
      <c r="E178">
        <v>0</v>
      </c>
      <c r="F178">
        <v>26.693</v>
      </c>
      <c r="G178">
        <v>28.017</v>
      </c>
      <c r="H178" t="s">
        <v>220</v>
      </c>
      <c r="I178" t="s">
        <v>44</v>
      </c>
      <c r="J178" t="s">
        <v>45</v>
      </c>
    </row>
    <row r="179" spans="1:10" ht="12.75">
      <c r="A179" t="s">
        <v>28</v>
      </c>
      <c r="B179">
        <v>9</v>
      </c>
      <c r="C179" t="s">
        <v>37</v>
      </c>
      <c r="D179" t="s">
        <v>46</v>
      </c>
      <c r="E179">
        <v>0</v>
      </c>
      <c r="F179">
        <v>0</v>
      </c>
      <c r="G179">
        <v>29.013</v>
      </c>
      <c r="H179" t="s">
        <v>221</v>
      </c>
      <c r="I179" t="s">
        <v>39</v>
      </c>
      <c r="J179" t="s">
        <v>40</v>
      </c>
    </row>
    <row r="180" spans="1:10" ht="12.75">
      <c r="A180" t="s">
        <v>28</v>
      </c>
      <c r="B180">
        <v>9</v>
      </c>
      <c r="C180">
        <v>258639</v>
      </c>
      <c r="D180">
        <v>6</v>
      </c>
      <c r="E180">
        <v>1</v>
      </c>
      <c r="F180">
        <v>11.064</v>
      </c>
      <c r="G180">
        <v>11.909</v>
      </c>
      <c r="H180" t="s">
        <v>222</v>
      </c>
      <c r="I180" t="s">
        <v>44</v>
      </c>
      <c r="J180" t="s">
        <v>48</v>
      </c>
    </row>
    <row r="181" spans="1:10" ht="12.75">
      <c r="A181" t="s">
        <v>28</v>
      </c>
      <c r="B181">
        <v>9</v>
      </c>
      <c r="C181">
        <v>258481</v>
      </c>
      <c r="D181">
        <v>6</v>
      </c>
      <c r="E181">
        <v>1</v>
      </c>
      <c r="F181">
        <v>17.328</v>
      </c>
      <c r="G181">
        <v>30.113</v>
      </c>
      <c r="H181" t="s">
        <v>223</v>
      </c>
      <c r="I181" t="s">
        <v>44</v>
      </c>
      <c r="J181" t="s">
        <v>48</v>
      </c>
    </row>
    <row r="182" spans="1:10" ht="12.75">
      <c r="A182" t="s">
        <v>28</v>
      </c>
      <c r="B182">
        <v>9</v>
      </c>
      <c r="C182" t="s">
        <v>85</v>
      </c>
      <c r="D182" t="s">
        <v>46</v>
      </c>
      <c r="E182">
        <v>0</v>
      </c>
      <c r="F182">
        <v>0</v>
      </c>
      <c r="G182">
        <v>30.035</v>
      </c>
      <c r="H182" t="s">
        <v>224</v>
      </c>
      <c r="I182" t="s">
        <v>44</v>
      </c>
      <c r="J182" t="s">
        <v>48</v>
      </c>
    </row>
    <row r="183" spans="1:10" ht="12.75">
      <c r="A183" t="s">
        <v>28</v>
      </c>
      <c r="B183">
        <v>9</v>
      </c>
      <c r="C183">
        <v>255553</v>
      </c>
      <c r="D183">
        <v>6</v>
      </c>
      <c r="E183">
        <v>1</v>
      </c>
      <c r="F183">
        <v>12.681</v>
      </c>
      <c r="G183">
        <v>30.006</v>
      </c>
      <c r="H183" t="s">
        <v>225</v>
      </c>
      <c r="I183" t="s">
        <v>39</v>
      </c>
      <c r="J183" t="s">
        <v>54</v>
      </c>
    </row>
    <row r="184" spans="1:10" ht="12.75">
      <c r="A184" t="s">
        <v>28</v>
      </c>
      <c r="B184">
        <v>9</v>
      </c>
      <c r="C184">
        <v>237365</v>
      </c>
      <c r="D184">
        <v>5</v>
      </c>
      <c r="E184">
        <v>0</v>
      </c>
      <c r="F184">
        <v>18.754</v>
      </c>
      <c r="G184">
        <v>30.128</v>
      </c>
      <c r="H184" t="s">
        <v>226</v>
      </c>
      <c r="I184" t="s">
        <v>44</v>
      </c>
      <c r="J184" t="s">
        <v>48</v>
      </c>
    </row>
    <row r="185" spans="1:10" ht="12.75">
      <c r="A185" t="s">
        <v>28</v>
      </c>
      <c r="B185">
        <v>9</v>
      </c>
      <c r="C185">
        <v>41427</v>
      </c>
      <c r="D185" t="s">
        <v>46</v>
      </c>
      <c r="E185">
        <v>0</v>
      </c>
      <c r="F185">
        <v>0</v>
      </c>
      <c r="G185">
        <v>31.003</v>
      </c>
      <c r="H185" t="s">
        <v>227</v>
      </c>
      <c r="I185" t="s">
        <v>44</v>
      </c>
      <c r="J185" t="s">
        <v>45</v>
      </c>
    </row>
    <row r="186" spans="1:10" ht="12.75">
      <c r="A186" t="s">
        <v>28</v>
      </c>
      <c r="B186">
        <v>9</v>
      </c>
      <c r="C186">
        <v>255146</v>
      </c>
      <c r="D186" t="s">
        <v>46</v>
      </c>
      <c r="E186">
        <v>0</v>
      </c>
      <c r="F186">
        <v>0</v>
      </c>
      <c r="G186">
        <v>31.002</v>
      </c>
      <c r="H186" t="s">
        <v>228</v>
      </c>
      <c r="I186" t="s">
        <v>44</v>
      </c>
      <c r="J186" t="s">
        <v>45</v>
      </c>
    </row>
    <row r="187" spans="1:10" ht="12.75">
      <c r="A187" t="s">
        <v>28</v>
      </c>
      <c r="B187">
        <v>9</v>
      </c>
      <c r="C187">
        <v>8545</v>
      </c>
      <c r="D187" t="s">
        <v>46</v>
      </c>
      <c r="E187">
        <v>0</v>
      </c>
      <c r="F187">
        <v>0</v>
      </c>
      <c r="G187">
        <v>31.324</v>
      </c>
      <c r="H187" t="s">
        <v>229</v>
      </c>
      <c r="I187" t="s">
        <v>44</v>
      </c>
      <c r="J187" t="s">
        <v>45</v>
      </c>
    </row>
    <row r="188" ht="12.75">
      <c r="A188" t="s">
        <v>230</v>
      </c>
    </row>
    <row r="189" ht="12.75">
      <c r="A189" t="s">
        <v>231</v>
      </c>
    </row>
    <row r="190" spans="1:10" ht="12.75">
      <c r="A190" t="s">
        <v>28</v>
      </c>
      <c r="B190" t="s">
        <v>29</v>
      </c>
      <c r="C190" t="s">
        <v>18</v>
      </c>
      <c r="D190" t="s">
        <v>30</v>
      </c>
      <c r="E190" t="s">
        <v>31</v>
      </c>
      <c r="F190" t="s">
        <v>32</v>
      </c>
      <c r="G190" t="s">
        <v>33</v>
      </c>
      <c r="H190" t="s">
        <v>34</v>
      </c>
      <c r="I190" t="s">
        <v>35</v>
      </c>
      <c r="J190" t="s">
        <v>36</v>
      </c>
    </row>
    <row r="191" spans="1:10" ht="12.75">
      <c r="A191" t="s">
        <v>28</v>
      </c>
      <c r="B191">
        <v>11</v>
      </c>
      <c r="C191">
        <v>196185</v>
      </c>
      <c r="D191">
        <v>9</v>
      </c>
      <c r="E191">
        <v>0</v>
      </c>
      <c r="F191">
        <v>7.224</v>
      </c>
      <c r="G191">
        <v>8.103</v>
      </c>
      <c r="H191" t="s">
        <v>232</v>
      </c>
      <c r="I191" t="s">
        <v>44</v>
      </c>
      <c r="J191" t="s">
        <v>48</v>
      </c>
    </row>
    <row r="192" spans="1:10" ht="12.75">
      <c r="A192" t="s">
        <v>28</v>
      </c>
      <c r="B192">
        <v>11</v>
      </c>
      <c r="C192">
        <v>255535</v>
      </c>
      <c r="D192" t="s">
        <v>46</v>
      </c>
      <c r="E192">
        <v>0</v>
      </c>
      <c r="F192">
        <v>0</v>
      </c>
      <c r="G192">
        <v>9.098</v>
      </c>
      <c r="H192" t="s">
        <v>233</v>
      </c>
      <c r="I192" t="s">
        <v>44</v>
      </c>
      <c r="J192" t="s">
        <v>48</v>
      </c>
    </row>
    <row r="193" spans="1:10" ht="12.75">
      <c r="A193" t="s">
        <v>28</v>
      </c>
      <c r="B193">
        <v>11</v>
      </c>
      <c r="C193">
        <v>192237</v>
      </c>
      <c r="D193">
        <v>2</v>
      </c>
      <c r="E193">
        <v>0</v>
      </c>
      <c r="F193">
        <v>10</v>
      </c>
      <c r="G193">
        <v>10.875</v>
      </c>
      <c r="H193" t="s">
        <v>234</v>
      </c>
      <c r="I193" t="s">
        <v>44</v>
      </c>
      <c r="J193" t="s">
        <v>45</v>
      </c>
    </row>
    <row r="194" spans="1:10" ht="12.75">
      <c r="A194" t="s">
        <v>28</v>
      </c>
      <c r="B194">
        <v>11</v>
      </c>
      <c r="C194">
        <v>70414</v>
      </c>
      <c r="D194">
        <v>8</v>
      </c>
      <c r="E194">
        <v>0</v>
      </c>
      <c r="F194">
        <v>10.204</v>
      </c>
      <c r="G194">
        <v>13.762</v>
      </c>
      <c r="H194" t="s">
        <v>235</v>
      </c>
      <c r="I194" t="s">
        <v>44</v>
      </c>
      <c r="J194" t="s">
        <v>48</v>
      </c>
    </row>
    <row r="195" spans="1:10" ht="12.75">
      <c r="A195" t="s">
        <v>28</v>
      </c>
      <c r="B195">
        <v>11</v>
      </c>
      <c r="C195">
        <v>257319</v>
      </c>
      <c r="D195">
        <v>9</v>
      </c>
      <c r="E195">
        <v>0</v>
      </c>
      <c r="F195">
        <v>2.794</v>
      </c>
      <c r="G195">
        <v>4.773</v>
      </c>
      <c r="H195" t="s">
        <v>236</v>
      </c>
      <c r="I195" t="s">
        <v>39</v>
      </c>
      <c r="J195" t="s">
        <v>60</v>
      </c>
    </row>
    <row r="196" spans="1:10" ht="12.75">
      <c r="A196" t="s">
        <v>28</v>
      </c>
      <c r="B196">
        <v>11</v>
      </c>
      <c r="C196">
        <v>258597</v>
      </c>
      <c r="D196">
        <v>9</v>
      </c>
      <c r="E196">
        <v>0</v>
      </c>
      <c r="F196">
        <v>10.37</v>
      </c>
      <c r="G196">
        <v>11.305</v>
      </c>
      <c r="H196" t="s">
        <v>237</v>
      </c>
      <c r="I196" t="s">
        <v>44</v>
      </c>
      <c r="J196" t="s">
        <v>48</v>
      </c>
    </row>
    <row r="197" spans="1:10" ht="12.75">
      <c r="A197" t="s">
        <v>28</v>
      </c>
      <c r="B197">
        <v>11</v>
      </c>
      <c r="C197">
        <v>196193</v>
      </c>
      <c r="D197">
        <v>9</v>
      </c>
      <c r="E197">
        <v>0</v>
      </c>
      <c r="F197">
        <v>13.016</v>
      </c>
      <c r="G197">
        <v>13.688</v>
      </c>
      <c r="H197" t="s">
        <v>238</v>
      </c>
      <c r="I197" t="s">
        <v>44</v>
      </c>
      <c r="J197" t="s">
        <v>45</v>
      </c>
    </row>
    <row r="198" spans="1:10" ht="12.75">
      <c r="A198" t="s">
        <v>28</v>
      </c>
      <c r="B198">
        <v>11</v>
      </c>
      <c r="C198">
        <v>259026</v>
      </c>
      <c r="D198">
        <v>9</v>
      </c>
      <c r="E198">
        <v>0</v>
      </c>
      <c r="F198">
        <v>13.96</v>
      </c>
      <c r="G198">
        <v>14.721</v>
      </c>
      <c r="H198" t="s">
        <v>239</v>
      </c>
      <c r="I198" t="s">
        <v>44</v>
      </c>
      <c r="J198" t="s">
        <v>45</v>
      </c>
    </row>
    <row r="199" spans="1:10" ht="12.75">
      <c r="A199" t="s">
        <v>28</v>
      </c>
      <c r="B199">
        <v>11</v>
      </c>
      <c r="C199">
        <v>252052</v>
      </c>
      <c r="D199">
        <v>9</v>
      </c>
      <c r="E199">
        <v>0</v>
      </c>
      <c r="F199">
        <v>6.912</v>
      </c>
      <c r="G199">
        <v>15.275</v>
      </c>
      <c r="H199" t="s">
        <v>240</v>
      </c>
      <c r="I199" t="s">
        <v>44</v>
      </c>
      <c r="J199" t="s">
        <v>48</v>
      </c>
    </row>
    <row r="200" spans="1:10" ht="12.75">
      <c r="A200" t="s">
        <v>28</v>
      </c>
      <c r="B200">
        <v>11</v>
      </c>
      <c r="C200">
        <v>251435</v>
      </c>
      <c r="D200">
        <v>9</v>
      </c>
      <c r="E200">
        <v>0</v>
      </c>
      <c r="F200">
        <v>12.8</v>
      </c>
      <c r="G200">
        <v>13.08</v>
      </c>
      <c r="H200" t="s">
        <v>241</v>
      </c>
      <c r="I200" t="s">
        <v>44</v>
      </c>
      <c r="J200" t="s">
        <v>48</v>
      </c>
    </row>
    <row r="201" spans="1:10" ht="12.75">
      <c r="A201" t="s">
        <v>28</v>
      </c>
      <c r="B201">
        <v>11</v>
      </c>
      <c r="C201">
        <v>258211</v>
      </c>
      <c r="D201">
        <v>9</v>
      </c>
      <c r="E201">
        <v>0</v>
      </c>
      <c r="F201">
        <v>14.672</v>
      </c>
      <c r="G201">
        <v>15.9</v>
      </c>
      <c r="H201" t="s">
        <v>242</v>
      </c>
      <c r="I201" t="s">
        <v>44</v>
      </c>
      <c r="J201" t="s">
        <v>48</v>
      </c>
    </row>
    <row r="202" spans="1:10" ht="12.75">
      <c r="A202" t="s">
        <v>28</v>
      </c>
      <c r="B202">
        <v>11</v>
      </c>
      <c r="C202">
        <v>258434</v>
      </c>
      <c r="D202">
        <v>8</v>
      </c>
      <c r="E202">
        <v>0</v>
      </c>
      <c r="F202">
        <v>0</v>
      </c>
      <c r="G202">
        <v>0</v>
      </c>
      <c r="H202" t="s">
        <v>243</v>
      </c>
      <c r="I202" t="s">
        <v>39</v>
      </c>
      <c r="J202" t="s">
        <v>78</v>
      </c>
    </row>
    <row r="203" spans="1:10" ht="12.75">
      <c r="A203" t="s">
        <v>28</v>
      </c>
      <c r="B203">
        <v>11</v>
      </c>
      <c r="C203">
        <v>259300</v>
      </c>
      <c r="D203">
        <v>9</v>
      </c>
      <c r="E203">
        <v>0</v>
      </c>
      <c r="F203">
        <v>14.336</v>
      </c>
      <c r="G203">
        <v>17.503</v>
      </c>
      <c r="H203" t="s">
        <v>244</v>
      </c>
      <c r="I203" t="s">
        <v>44</v>
      </c>
      <c r="J203" t="s">
        <v>45</v>
      </c>
    </row>
    <row r="204" spans="1:10" ht="12.75">
      <c r="A204" t="s">
        <v>28</v>
      </c>
      <c r="B204">
        <v>11</v>
      </c>
      <c r="C204">
        <v>24416</v>
      </c>
      <c r="D204">
        <v>9</v>
      </c>
      <c r="E204">
        <v>0</v>
      </c>
      <c r="F204">
        <v>16.095</v>
      </c>
      <c r="G204">
        <v>17.413</v>
      </c>
      <c r="H204" t="s">
        <v>245</v>
      </c>
      <c r="I204" t="s">
        <v>44</v>
      </c>
      <c r="J204" t="s">
        <v>48</v>
      </c>
    </row>
    <row r="205" spans="1:10" ht="12.75">
      <c r="A205" t="s">
        <v>28</v>
      </c>
      <c r="B205">
        <v>11</v>
      </c>
      <c r="C205">
        <v>259800</v>
      </c>
      <c r="D205">
        <v>9</v>
      </c>
      <c r="E205">
        <v>0</v>
      </c>
      <c r="F205">
        <v>11.99</v>
      </c>
      <c r="G205">
        <v>18.174</v>
      </c>
      <c r="H205" t="s">
        <v>246</v>
      </c>
      <c r="I205" t="s">
        <v>44</v>
      </c>
      <c r="J205" t="s">
        <v>48</v>
      </c>
    </row>
    <row r="206" spans="1:10" ht="12.75">
      <c r="A206" t="s">
        <v>28</v>
      </c>
      <c r="B206">
        <v>11</v>
      </c>
      <c r="C206">
        <v>258619</v>
      </c>
      <c r="D206">
        <v>8</v>
      </c>
      <c r="E206">
        <v>0</v>
      </c>
      <c r="F206">
        <v>16.61</v>
      </c>
      <c r="G206">
        <v>18.469</v>
      </c>
      <c r="H206" t="s">
        <v>247</v>
      </c>
      <c r="I206" t="s">
        <v>44</v>
      </c>
      <c r="J206" t="s">
        <v>45</v>
      </c>
    </row>
    <row r="207" spans="1:10" ht="12.75">
      <c r="A207" t="s">
        <v>28</v>
      </c>
      <c r="B207">
        <v>11</v>
      </c>
      <c r="C207">
        <v>195832</v>
      </c>
      <c r="D207">
        <v>9</v>
      </c>
      <c r="E207">
        <v>0</v>
      </c>
      <c r="F207">
        <v>15.88</v>
      </c>
      <c r="G207">
        <v>18.657</v>
      </c>
      <c r="H207" t="s">
        <v>248</v>
      </c>
      <c r="I207" t="s">
        <v>44</v>
      </c>
      <c r="J207" t="s">
        <v>45</v>
      </c>
    </row>
    <row r="208" spans="1:10" ht="12.75">
      <c r="A208" t="s">
        <v>28</v>
      </c>
      <c r="B208">
        <v>11</v>
      </c>
      <c r="C208" t="s">
        <v>37</v>
      </c>
      <c r="D208" t="s">
        <v>46</v>
      </c>
      <c r="E208">
        <v>0</v>
      </c>
      <c r="F208">
        <v>0</v>
      </c>
      <c r="G208">
        <v>18.79</v>
      </c>
      <c r="H208" t="s">
        <v>249</v>
      </c>
      <c r="I208" t="s">
        <v>39</v>
      </c>
      <c r="J208" t="s">
        <v>40</v>
      </c>
    </row>
    <row r="209" spans="1:10" ht="12.75">
      <c r="A209" t="s">
        <v>28</v>
      </c>
      <c r="B209">
        <v>11</v>
      </c>
      <c r="C209">
        <v>195914</v>
      </c>
      <c r="D209">
        <v>9</v>
      </c>
      <c r="E209">
        <v>0</v>
      </c>
      <c r="F209">
        <v>17.522</v>
      </c>
      <c r="G209">
        <v>19.297</v>
      </c>
      <c r="H209" t="s">
        <v>250</v>
      </c>
      <c r="I209" t="s">
        <v>44</v>
      </c>
      <c r="J209" t="s">
        <v>48</v>
      </c>
    </row>
    <row r="210" spans="1:10" ht="12.75">
      <c r="A210" t="s">
        <v>28</v>
      </c>
      <c r="B210">
        <v>11</v>
      </c>
      <c r="C210">
        <v>25382</v>
      </c>
      <c r="D210">
        <v>9</v>
      </c>
      <c r="E210">
        <v>0</v>
      </c>
      <c r="F210">
        <v>6.222</v>
      </c>
      <c r="G210">
        <v>8.964</v>
      </c>
      <c r="H210" t="s">
        <v>251</v>
      </c>
      <c r="I210" t="s">
        <v>39</v>
      </c>
      <c r="J210" t="s">
        <v>60</v>
      </c>
    </row>
    <row r="211" spans="1:10" ht="12.75">
      <c r="A211" t="s">
        <v>28</v>
      </c>
      <c r="B211">
        <v>11</v>
      </c>
      <c r="C211">
        <v>195872</v>
      </c>
      <c r="D211">
        <v>9</v>
      </c>
      <c r="E211">
        <v>0</v>
      </c>
      <c r="F211">
        <v>18.805</v>
      </c>
      <c r="G211">
        <v>19.389</v>
      </c>
      <c r="H211" t="s">
        <v>252</v>
      </c>
      <c r="I211" t="s">
        <v>44</v>
      </c>
      <c r="J211" t="s">
        <v>48</v>
      </c>
    </row>
    <row r="212" spans="1:10" ht="12.75">
      <c r="A212" t="s">
        <v>28</v>
      </c>
      <c r="B212">
        <v>11</v>
      </c>
      <c r="C212">
        <v>252173</v>
      </c>
      <c r="D212">
        <v>9</v>
      </c>
      <c r="E212">
        <v>0</v>
      </c>
      <c r="F212">
        <v>14.229</v>
      </c>
      <c r="G212">
        <v>15.285</v>
      </c>
      <c r="H212" t="s">
        <v>253</v>
      </c>
      <c r="I212" t="s">
        <v>39</v>
      </c>
      <c r="J212" t="s">
        <v>75</v>
      </c>
    </row>
    <row r="213" spans="1:10" ht="12.75">
      <c r="A213" t="s">
        <v>28</v>
      </c>
      <c r="B213">
        <v>11</v>
      </c>
      <c r="C213">
        <v>258481</v>
      </c>
      <c r="D213">
        <v>9</v>
      </c>
      <c r="E213">
        <v>0</v>
      </c>
      <c r="F213">
        <v>11.042</v>
      </c>
      <c r="G213">
        <v>20.068</v>
      </c>
      <c r="H213" t="s">
        <v>254</v>
      </c>
      <c r="I213" t="s">
        <v>44</v>
      </c>
      <c r="J213" t="s">
        <v>48</v>
      </c>
    </row>
    <row r="214" spans="1:10" ht="12.75">
      <c r="A214" t="s">
        <v>28</v>
      </c>
      <c r="B214">
        <v>11</v>
      </c>
      <c r="C214" t="s">
        <v>85</v>
      </c>
      <c r="D214" t="s">
        <v>46</v>
      </c>
      <c r="E214">
        <v>0</v>
      </c>
      <c r="F214">
        <v>0</v>
      </c>
      <c r="G214">
        <v>20.021</v>
      </c>
      <c r="H214" t="s">
        <v>255</v>
      </c>
      <c r="I214" t="s">
        <v>44</v>
      </c>
      <c r="J214" t="s">
        <v>48</v>
      </c>
    </row>
    <row r="215" spans="1:10" ht="12.75">
      <c r="A215" t="s">
        <v>28</v>
      </c>
      <c r="B215">
        <v>11</v>
      </c>
      <c r="C215">
        <v>237365</v>
      </c>
      <c r="D215">
        <v>9</v>
      </c>
      <c r="E215">
        <v>0</v>
      </c>
      <c r="F215">
        <v>15.546</v>
      </c>
      <c r="G215">
        <v>20.187</v>
      </c>
      <c r="H215" t="s">
        <v>256</v>
      </c>
      <c r="I215" t="s">
        <v>44</v>
      </c>
      <c r="J215" t="s">
        <v>48</v>
      </c>
    </row>
    <row r="216" spans="1:10" ht="12.75">
      <c r="A216" t="s">
        <v>28</v>
      </c>
      <c r="B216">
        <v>11</v>
      </c>
      <c r="C216">
        <v>255553</v>
      </c>
      <c r="D216">
        <v>9</v>
      </c>
      <c r="E216">
        <v>0</v>
      </c>
      <c r="F216">
        <v>5.648</v>
      </c>
      <c r="G216">
        <v>19.959</v>
      </c>
      <c r="H216" t="s">
        <v>257</v>
      </c>
      <c r="I216" t="s">
        <v>39</v>
      </c>
      <c r="J216" t="s">
        <v>54</v>
      </c>
    </row>
    <row r="217" spans="1:10" ht="12.75">
      <c r="A217" t="s">
        <v>28</v>
      </c>
      <c r="B217">
        <v>11</v>
      </c>
      <c r="C217">
        <v>18955</v>
      </c>
      <c r="D217" t="s">
        <v>46</v>
      </c>
      <c r="E217">
        <v>0</v>
      </c>
      <c r="F217">
        <v>0</v>
      </c>
      <c r="G217">
        <v>21.002</v>
      </c>
      <c r="H217" t="s">
        <v>258</v>
      </c>
      <c r="I217" t="s">
        <v>44</v>
      </c>
      <c r="J217" t="s">
        <v>45</v>
      </c>
    </row>
    <row r="218" spans="1:10" ht="12.75">
      <c r="A218" t="s">
        <v>28</v>
      </c>
      <c r="B218">
        <v>11</v>
      </c>
      <c r="C218">
        <v>256132</v>
      </c>
      <c r="D218" t="s">
        <v>46</v>
      </c>
      <c r="E218">
        <v>0</v>
      </c>
      <c r="F218">
        <v>0</v>
      </c>
      <c r="G218">
        <v>21.005</v>
      </c>
      <c r="H218" t="s">
        <v>259</v>
      </c>
      <c r="I218" t="s">
        <v>44</v>
      </c>
      <c r="J218" t="s">
        <v>45</v>
      </c>
    </row>
    <row r="219" spans="1:10" ht="12.75">
      <c r="A219" t="s">
        <v>28</v>
      </c>
      <c r="B219">
        <v>11</v>
      </c>
      <c r="C219">
        <v>40170</v>
      </c>
      <c r="D219">
        <v>9</v>
      </c>
      <c r="E219">
        <v>0</v>
      </c>
      <c r="F219">
        <v>4.328</v>
      </c>
      <c r="G219">
        <v>21.015</v>
      </c>
      <c r="H219" t="s">
        <v>260</v>
      </c>
      <c r="I219" t="s">
        <v>44</v>
      </c>
      <c r="J219" t="s">
        <v>45</v>
      </c>
    </row>
    <row r="220" spans="1:10" ht="12.75">
      <c r="A220" t="s">
        <v>28</v>
      </c>
      <c r="B220">
        <v>11</v>
      </c>
      <c r="C220">
        <v>255144</v>
      </c>
      <c r="D220" t="s">
        <v>46</v>
      </c>
      <c r="E220">
        <v>0</v>
      </c>
      <c r="F220">
        <v>0</v>
      </c>
      <c r="G220">
        <v>21</v>
      </c>
      <c r="H220" t="s">
        <v>261</v>
      </c>
      <c r="I220" t="s">
        <v>44</v>
      </c>
      <c r="J220" t="s">
        <v>45</v>
      </c>
    </row>
    <row r="221" spans="1:10" ht="12.75">
      <c r="A221" t="s">
        <v>28</v>
      </c>
      <c r="B221">
        <v>11</v>
      </c>
      <c r="C221">
        <v>8545</v>
      </c>
      <c r="D221" t="s">
        <v>46</v>
      </c>
      <c r="E221">
        <v>0</v>
      </c>
      <c r="F221">
        <v>0</v>
      </c>
      <c r="G221">
        <v>21.294</v>
      </c>
      <c r="H221" t="s">
        <v>262</v>
      </c>
      <c r="I221" t="s">
        <v>44</v>
      </c>
      <c r="J221" t="s">
        <v>45</v>
      </c>
    </row>
    <row r="222" spans="1:10" ht="12.75">
      <c r="A222" t="s">
        <v>28</v>
      </c>
      <c r="B222">
        <v>11</v>
      </c>
      <c r="C222">
        <v>255146</v>
      </c>
      <c r="D222" t="s">
        <v>46</v>
      </c>
      <c r="E222">
        <v>0</v>
      </c>
      <c r="F222">
        <v>0</v>
      </c>
      <c r="G222">
        <v>21</v>
      </c>
      <c r="H222" t="s">
        <v>261</v>
      </c>
      <c r="I222" t="s">
        <v>44</v>
      </c>
      <c r="J222" t="s">
        <v>45</v>
      </c>
    </row>
    <row r="223" spans="1:10" ht="12.75">
      <c r="A223" t="s">
        <v>28</v>
      </c>
      <c r="B223">
        <v>11</v>
      </c>
      <c r="C223">
        <v>195917</v>
      </c>
      <c r="D223" t="s">
        <v>46</v>
      </c>
      <c r="E223">
        <v>0</v>
      </c>
      <c r="F223">
        <v>0</v>
      </c>
      <c r="G223">
        <v>17.361</v>
      </c>
      <c r="H223" t="s">
        <v>263</v>
      </c>
      <c r="I223" t="s">
        <v>39</v>
      </c>
      <c r="J223" t="s">
        <v>54</v>
      </c>
    </row>
    <row r="224" ht="12.75">
      <c r="A224" t="s">
        <v>264</v>
      </c>
    </row>
    <row r="225" ht="12.75">
      <c r="A225" t="s">
        <v>265</v>
      </c>
    </row>
    <row r="226" spans="1:10" ht="12.75">
      <c r="A226" t="s">
        <v>28</v>
      </c>
      <c r="B226" t="s">
        <v>29</v>
      </c>
      <c r="C226" t="s">
        <v>18</v>
      </c>
      <c r="D226" t="s">
        <v>30</v>
      </c>
      <c r="E226" t="s">
        <v>31</v>
      </c>
      <c r="F226" t="s">
        <v>32</v>
      </c>
      <c r="G226" t="s">
        <v>33</v>
      </c>
      <c r="H226" t="s">
        <v>34</v>
      </c>
      <c r="I226" t="s">
        <v>35</v>
      </c>
      <c r="J226" t="s">
        <v>36</v>
      </c>
    </row>
    <row r="227" spans="1:10" ht="12.75">
      <c r="A227" t="s">
        <v>28</v>
      </c>
      <c r="B227">
        <v>12</v>
      </c>
      <c r="C227">
        <v>259300</v>
      </c>
      <c r="D227">
        <v>9</v>
      </c>
      <c r="E227">
        <v>1</v>
      </c>
      <c r="F227">
        <v>3.307</v>
      </c>
      <c r="G227">
        <v>4.695</v>
      </c>
      <c r="H227" t="s">
        <v>266</v>
      </c>
      <c r="I227" t="s">
        <v>44</v>
      </c>
      <c r="J227" t="s">
        <v>45</v>
      </c>
    </row>
    <row r="228" spans="1:10" ht="12.75">
      <c r="A228" t="s">
        <v>28</v>
      </c>
      <c r="B228">
        <v>12</v>
      </c>
      <c r="C228">
        <v>252052</v>
      </c>
      <c r="D228">
        <v>9</v>
      </c>
      <c r="E228">
        <v>1</v>
      </c>
      <c r="F228">
        <v>3.68</v>
      </c>
      <c r="G228">
        <v>4.863</v>
      </c>
      <c r="H228" t="s">
        <v>267</v>
      </c>
      <c r="I228" t="s">
        <v>44</v>
      </c>
      <c r="J228" t="s">
        <v>48</v>
      </c>
    </row>
    <row r="229" spans="1:10" ht="12.75">
      <c r="A229" t="s">
        <v>28</v>
      </c>
      <c r="B229">
        <v>12</v>
      </c>
      <c r="C229">
        <v>195832</v>
      </c>
      <c r="D229">
        <v>9</v>
      </c>
      <c r="E229">
        <v>1</v>
      </c>
      <c r="F229">
        <v>2.574</v>
      </c>
      <c r="G229">
        <v>5.195</v>
      </c>
      <c r="H229" t="s">
        <v>268</v>
      </c>
      <c r="I229" t="s">
        <v>44</v>
      </c>
      <c r="J229" t="s">
        <v>45</v>
      </c>
    </row>
    <row r="230" spans="1:10" ht="12.75">
      <c r="A230" t="s">
        <v>28</v>
      </c>
      <c r="B230">
        <v>12</v>
      </c>
      <c r="C230">
        <v>255535</v>
      </c>
      <c r="D230" t="s">
        <v>46</v>
      </c>
      <c r="E230">
        <v>0</v>
      </c>
      <c r="F230">
        <v>0</v>
      </c>
      <c r="G230">
        <v>8.257</v>
      </c>
      <c r="H230" t="s">
        <v>269</v>
      </c>
      <c r="I230" t="s">
        <v>44</v>
      </c>
      <c r="J230" t="s">
        <v>48</v>
      </c>
    </row>
    <row r="231" spans="1:10" ht="12.75">
      <c r="A231" t="s">
        <v>28</v>
      </c>
      <c r="B231">
        <v>12</v>
      </c>
      <c r="C231">
        <v>259026</v>
      </c>
      <c r="D231">
        <v>9</v>
      </c>
      <c r="E231">
        <v>1</v>
      </c>
      <c r="F231">
        <v>1.152</v>
      </c>
      <c r="G231">
        <v>2.254</v>
      </c>
      <c r="H231" t="s">
        <v>270</v>
      </c>
      <c r="I231" t="s">
        <v>44</v>
      </c>
      <c r="J231" t="s">
        <v>45</v>
      </c>
    </row>
    <row r="232" spans="1:10" ht="12.75">
      <c r="A232" t="s">
        <v>28</v>
      </c>
      <c r="B232">
        <v>12</v>
      </c>
      <c r="C232">
        <v>70414</v>
      </c>
      <c r="D232">
        <v>9</v>
      </c>
      <c r="E232">
        <v>1</v>
      </c>
      <c r="F232">
        <v>9.177</v>
      </c>
      <c r="G232">
        <v>10.188</v>
      </c>
      <c r="H232" t="s">
        <v>271</v>
      </c>
      <c r="I232" t="s">
        <v>44</v>
      </c>
      <c r="J232" t="s">
        <v>48</v>
      </c>
    </row>
    <row r="233" spans="1:10" ht="12.75">
      <c r="A233" t="s">
        <v>28</v>
      </c>
      <c r="B233">
        <v>12</v>
      </c>
      <c r="C233">
        <v>257319</v>
      </c>
      <c r="D233">
        <v>9</v>
      </c>
      <c r="E233">
        <v>1</v>
      </c>
      <c r="F233">
        <v>7.868</v>
      </c>
      <c r="G233">
        <v>9.281</v>
      </c>
      <c r="H233" t="s">
        <v>272</v>
      </c>
      <c r="I233" t="s">
        <v>39</v>
      </c>
      <c r="J233" t="s">
        <v>60</v>
      </c>
    </row>
    <row r="234" spans="1:10" ht="12.75">
      <c r="A234" t="s">
        <v>28</v>
      </c>
      <c r="B234">
        <v>12</v>
      </c>
      <c r="C234">
        <v>192237</v>
      </c>
      <c r="D234">
        <v>9</v>
      </c>
      <c r="E234">
        <v>1</v>
      </c>
      <c r="F234">
        <v>8.922</v>
      </c>
      <c r="G234">
        <v>10.219</v>
      </c>
      <c r="H234" t="s">
        <v>273</v>
      </c>
      <c r="I234" t="s">
        <v>44</v>
      </c>
      <c r="J234" t="s">
        <v>45</v>
      </c>
    </row>
    <row r="235" spans="1:10" ht="12.75">
      <c r="A235" t="s">
        <v>28</v>
      </c>
      <c r="B235">
        <v>12</v>
      </c>
      <c r="C235">
        <v>258619</v>
      </c>
      <c r="D235">
        <v>9</v>
      </c>
      <c r="E235">
        <v>1</v>
      </c>
      <c r="F235">
        <v>10.437</v>
      </c>
      <c r="G235">
        <v>11.468</v>
      </c>
      <c r="H235" t="s">
        <v>274</v>
      </c>
      <c r="I235" t="s">
        <v>44</v>
      </c>
      <c r="J235" t="s">
        <v>45</v>
      </c>
    </row>
    <row r="236" spans="1:10" ht="12.75">
      <c r="A236" t="s">
        <v>28</v>
      </c>
      <c r="B236">
        <v>12</v>
      </c>
      <c r="C236">
        <v>18955</v>
      </c>
      <c r="D236">
        <v>9</v>
      </c>
      <c r="E236">
        <v>1</v>
      </c>
      <c r="F236">
        <v>10.612</v>
      </c>
      <c r="G236">
        <v>11.631</v>
      </c>
      <c r="H236" t="s">
        <v>275</v>
      </c>
      <c r="I236" t="s">
        <v>44</v>
      </c>
      <c r="J236" t="s">
        <v>45</v>
      </c>
    </row>
    <row r="237" spans="1:10" ht="12.75">
      <c r="A237" t="s">
        <v>28</v>
      </c>
      <c r="B237">
        <v>12</v>
      </c>
      <c r="C237">
        <v>258597</v>
      </c>
      <c r="D237" t="s">
        <v>46</v>
      </c>
      <c r="E237">
        <v>0</v>
      </c>
      <c r="F237">
        <v>10.37</v>
      </c>
      <c r="G237">
        <v>5.389</v>
      </c>
      <c r="H237" t="s">
        <v>276</v>
      </c>
      <c r="I237" t="s">
        <v>44</v>
      </c>
      <c r="J237" t="s">
        <v>48</v>
      </c>
    </row>
    <row r="238" spans="1:10" ht="12.75">
      <c r="A238" t="s">
        <v>28</v>
      </c>
      <c r="B238">
        <v>12</v>
      </c>
      <c r="C238">
        <v>195872</v>
      </c>
      <c r="D238">
        <v>9</v>
      </c>
      <c r="E238">
        <v>1</v>
      </c>
      <c r="F238">
        <v>11.672</v>
      </c>
      <c r="G238">
        <v>13.885</v>
      </c>
      <c r="H238" t="s">
        <v>277</v>
      </c>
      <c r="I238" t="s">
        <v>44</v>
      </c>
      <c r="J238" t="s">
        <v>48</v>
      </c>
    </row>
    <row r="239" spans="1:10" ht="12.75">
      <c r="A239" t="s">
        <v>28</v>
      </c>
      <c r="B239">
        <v>12</v>
      </c>
      <c r="C239">
        <v>196193</v>
      </c>
      <c r="D239">
        <v>9</v>
      </c>
      <c r="E239">
        <v>1</v>
      </c>
      <c r="F239">
        <v>14.063</v>
      </c>
      <c r="G239">
        <v>14.313</v>
      </c>
      <c r="H239" t="s">
        <v>278</v>
      </c>
      <c r="I239" t="s">
        <v>44</v>
      </c>
      <c r="J239" t="s">
        <v>45</v>
      </c>
    </row>
    <row r="240" spans="1:10" ht="12.75">
      <c r="A240" t="s">
        <v>28</v>
      </c>
      <c r="B240">
        <v>12</v>
      </c>
      <c r="C240">
        <v>259800</v>
      </c>
      <c r="D240">
        <v>9</v>
      </c>
      <c r="E240">
        <v>1</v>
      </c>
      <c r="F240">
        <v>13.622</v>
      </c>
      <c r="G240">
        <v>14.951</v>
      </c>
      <c r="H240" t="s">
        <v>279</v>
      </c>
      <c r="I240" t="s">
        <v>44</v>
      </c>
      <c r="J240" t="s">
        <v>48</v>
      </c>
    </row>
    <row r="241" spans="1:10" ht="12.75">
      <c r="A241" t="s">
        <v>28</v>
      </c>
      <c r="B241">
        <v>12</v>
      </c>
      <c r="C241">
        <v>258434</v>
      </c>
      <c r="D241">
        <v>9</v>
      </c>
      <c r="E241">
        <v>1</v>
      </c>
      <c r="F241">
        <v>0</v>
      </c>
      <c r="G241">
        <v>0</v>
      </c>
      <c r="H241" t="s">
        <v>280</v>
      </c>
      <c r="I241" t="s">
        <v>39</v>
      </c>
      <c r="J241" t="s">
        <v>78</v>
      </c>
    </row>
    <row r="242" spans="1:10" ht="12.75">
      <c r="A242" t="s">
        <v>28</v>
      </c>
      <c r="B242">
        <v>12</v>
      </c>
      <c r="C242">
        <v>25382</v>
      </c>
      <c r="D242">
        <v>9</v>
      </c>
      <c r="E242">
        <v>1</v>
      </c>
      <c r="F242">
        <v>11.489</v>
      </c>
      <c r="G242">
        <v>12.985</v>
      </c>
      <c r="H242" t="s">
        <v>281</v>
      </c>
      <c r="I242" t="s">
        <v>39</v>
      </c>
      <c r="J242" t="s">
        <v>60</v>
      </c>
    </row>
    <row r="243" spans="1:10" ht="12.75">
      <c r="A243" t="s">
        <v>28</v>
      </c>
      <c r="B243">
        <v>12</v>
      </c>
      <c r="C243">
        <v>251435</v>
      </c>
      <c r="D243">
        <v>8</v>
      </c>
      <c r="E243">
        <v>0</v>
      </c>
      <c r="F243">
        <v>15.199</v>
      </c>
      <c r="G243">
        <v>15.55</v>
      </c>
      <c r="H243" t="s">
        <v>282</v>
      </c>
      <c r="I243" t="s">
        <v>44</v>
      </c>
      <c r="J243" t="s">
        <v>48</v>
      </c>
    </row>
    <row r="244" spans="1:10" ht="12.75">
      <c r="A244" t="s">
        <v>28</v>
      </c>
      <c r="B244">
        <v>12</v>
      </c>
      <c r="C244" t="s">
        <v>37</v>
      </c>
      <c r="D244" t="s">
        <v>46</v>
      </c>
      <c r="E244">
        <v>0</v>
      </c>
      <c r="F244">
        <v>0</v>
      </c>
      <c r="G244">
        <v>18.633</v>
      </c>
      <c r="H244" t="s">
        <v>283</v>
      </c>
      <c r="I244" t="s">
        <v>39</v>
      </c>
      <c r="J244" t="s">
        <v>40</v>
      </c>
    </row>
    <row r="245" spans="1:10" ht="12.75">
      <c r="A245" t="s">
        <v>28</v>
      </c>
      <c r="B245">
        <v>12</v>
      </c>
      <c r="C245">
        <v>196185</v>
      </c>
      <c r="D245">
        <v>9</v>
      </c>
      <c r="E245">
        <v>1</v>
      </c>
      <c r="F245">
        <v>17.73</v>
      </c>
      <c r="G245">
        <v>18.396</v>
      </c>
      <c r="H245" t="s">
        <v>284</v>
      </c>
      <c r="I245" t="s">
        <v>44</v>
      </c>
      <c r="J245" t="s">
        <v>48</v>
      </c>
    </row>
    <row r="246" spans="1:10" ht="12.75">
      <c r="A246" t="s">
        <v>28</v>
      </c>
      <c r="B246">
        <v>12</v>
      </c>
      <c r="C246">
        <v>252173</v>
      </c>
      <c r="D246">
        <v>9</v>
      </c>
      <c r="E246">
        <v>1</v>
      </c>
      <c r="F246">
        <v>2.235</v>
      </c>
      <c r="G246">
        <v>2.439</v>
      </c>
      <c r="H246" t="s">
        <v>285</v>
      </c>
      <c r="I246" t="s">
        <v>39</v>
      </c>
      <c r="J246" t="s">
        <v>75</v>
      </c>
    </row>
    <row r="247" spans="1:10" ht="12.75">
      <c r="A247" t="s">
        <v>28</v>
      </c>
      <c r="B247">
        <v>12</v>
      </c>
      <c r="C247">
        <v>258481</v>
      </c>
      <c r="D247">
        <v>9</v>
      </c>
      <c r="E247">
        <v>1</v>
      </c>
      <c r="F247">
        <v>7.056</v>
      </c>
      <c r="G247">
        <v>20.081</v>
      </c>
      <c r="H247" t="s">
        <v>286</v>
      </c>
      <c r="I247" t="s">
        <v>44</v>
      </c>
      <c r="J247" t="s">
        <v>48</v>
      </c>
    </row>
    <row r="248" spans="1:10" ht="12.75">
      <c r="A248" t="s">
        <v>28</v>
      </c>
      <c r="B248">
        <v>12</v>
      </c>
      <c r="C248">
        <v>195914</v>
      </c>
      <c r="D248" t="s">
        <v>46</v>
      </c>
      <c r="E248">
        <v>0</v>
      </c>
      <c r="F248">
        <v>17.522</v>
      </c>
      <c r="G248">
        <v>20.093</v>
      </c>
      <c r="H248" t="s">
        <v>287</v>
      </c>
      <c r="I248" t="s">
        <v>44</v>
      </c>
      <c r="J248" t="s">
        <v>48</v>
      </c>
    </row>
    <row r="249" spans="1:10" ht="12.75">
      <c r="A249" t="s">
        <v>28</v>
      </c>
      <c r="B249">
        <v>12</v>
      </c>
      <c r="C249">
        <v>255553</v>
      </c>
      <c r="D249">
        <v>9</v>
      </c>
      <c r="E249">
        <v>1</v>
      </c>
      <c r="F249">
        <v>15.06</v>
      </c>
      <c r="G249">
        <v>19.789</v>
      </c>
      <c r="H249" t="s">
        <v>288</v>
      </c>
      <c r="I249" t="s">
        <v>39</v>
      </c>
      <c r="J249" t="s">
        <v>54</v>
      </c>
    </row>
    <row r="250" spans="1:10" ht="12.75">
      <c r="A250" t="s">
        <v>28</v>
      </c>
      <c r="B250">
        <v>12</v>
      </c>
      <c r="C250" t="s">
        <v>85</v>
      </c>
      <c r="D250" t="s">
        <v>46</v>
      </c>
      <c r="E250">
        <v>0</v>
      </c>
      <c r="F250">
        <v>0</v>
      </c>
      <c r="G250">
        <v>20.023</v>
      </c>
      <c r="H250" t="s">
        <v>289</v>
      </c>
      <c r="I250" t="s">
        <v>44</v>
      </c>
      <c r="J250" t="s">
        <v>48</v>
      </c>
    </row>
    <row r="251" spans="1:10" ht="12.75">
      <c r="A251" t="s">
        <v>28</v>
      </c>
      <c r="B251">
        <v>12</v>
      </c>
      <c r="C251">
        <v>237365</v>
      </c>
      <c r="D251">
        <v>7</v>
      </c>
      <c r="E251">
        <v>0</v>
      </c>
      <c r="F251">
        <v>9.94</v>
      </c>
      <c r="G251">
        <v>20.137</v>
      </c>
      <c r="H251" t="s">
        <v>290</v>
      </c>
      <c r="I251" t="s">
        <v>44</v>
      </c>
      <c r="J251" t="s">
        <v>48</v>
      </c>
    </row>
    <row r="252" spans="1:10" ht="12.75">
      <c r="A252" t="s">
        <v>28</v>
      </c>
      <c r="B252">
        <v>12</v>
      </c>
      <c r="C252">
        <v>24416</v>
      </c>
      <c r="D252" t="s">
        <v>46</v>
      </c>
      <c r="E252">
        <v>0</v>
      </c>
      <c r="F252">
        <v>16.095</v>
      </c>
      <c r="G252">
        <v>20.053</v>
      </c>
      <c r="H252" t="s">
        <v>291</v>
      </c>
      <c r="I252" t="s">
        <v>44</v>
      </c>
      <c r="J252" t="s">
        <v>48</v>
      </c>
    </row>
    <row r="253" spans="1:10" ht="12.75">
      <c r="A253" t="s">
        <v>28</v>
      </c>
      <c r="B253">
        <v>12</v>
      </c>
      <c r="C253">
        <v>195917</v>
      </c>
      <c r="D253" t="s">
        <v>46</v>
      </c>
      <c r="E253">
        <v>0</v>
      </c>
      <c r="F253">
        <v>0</v>
      </c>
      <c r="G253">
        <v>18.106</v>
      </c>
      <c r="H253" t="s">
        <v>292</v>
      </c>
      <c r="I253" t="s">
        <v>39</v>
      </c>
      <c r="J253" t="s">
        <v>54</v>
      </c>
    </row>
    <row r="254" spans="1:10" ht="12.75">
      <c r="A254" t="s">
        <v>28</v>
      </c>
      <c r="B254">
        <v>12</v>
      </c>
      <c r="C254">
        <v>256132</v>
      </c>
      <c r="D254" t="s">
        <v>46</v>
      </c>
      <c r="E254">
        <v>0</v>
      </c>
      <c r="F254">
        <v>0</v>
      </c>
      <c r="G254">
        <v>21.005</v>
      </c>
      <c r="H254" t="s">
        <v>293</v>
      </c>
      <c r="I254" t="s">
        <v>44</v>
      </c>
      <c r="J254" t="s">
        <v>45</v>
      </c>
    </row>
    <row r="255" spans="1:10" ht="12.75">
      <c r="A255" t="s">
        <v>28</v>
      </c>
      <c r="B255">
        <v>12</v>
      </c>
      <c r="C255">
        <v>40170</v>
      </c>
      <c r="D255">
        <v>9</v>
      </c>
      <c r="E255">
        <v>1</v>
      </c>
      <c r="F255">
        <v>13.938</v>
      </c>
      <c r="G255">
        <v>21.049</v>
      </c>
      <c r="H255" t="s">
        <v>294</v>
      </c>
      <c r="I255" t="s">
        <v>44</v>
      </c>
      <c r="J255" t="s">
        <v>45</v>
      </c>
    </row>
    <row r="256" spans="1:10" ht="12.75">
      <c r="A256" t="s">
        <v>28</v>
      </c>
      <c r="B256">
        <v>12</v>
      </c>
      <c r="C256">
        <v>8545</v>
      </c>
      <c r="D256">
        <v>6</v>
      </c>
      <c r="E256">
        <v>0</v>
      </c>
      <c r="F256">
        <v>11.825</v>
      </c>
      <c r="G256">
        <v>21.154</v>
      </c>
      <c r="H256" t="s">
        <v>295</v>
      </c>
      <c r="I256" t="s">
        <v>44</v>
      </c>
      <c r="J256" t="s">
        <v>45</v>
      </c>
    </row>
    <row r="257" spans="1:10" ht="12.75">
      <c r="A257" t="s">
        <v>28</v>
      </c>
      <c r="B257">
        <v>12</v>
      </c>
      <c r="C257">
        <v>253286</v>
      </c>
      <c r="D257" t="s">
        <v>46</v>
      </c>
      <c r="E257">
        <v>0</v>
      </c>
      <c r="F257">
        <v>0</v>
      </c>
      <c r="G257">
        <v>21.294</v>
      </c>
      <c r="H257" t="s">
        <v>296</v>
      </c>
      <c r="I257" t="s">
        <v>44</v>
      </c>
      <c r="J257" t="s">
        <v>45</v>
      </c>
    </row>
    <row r="258" spans="1:10" ht="12.75">
      <c r="A258" t="s">
        <v>28</v>
      </c>
      <c r="B258">
        <v>12</v>
      </c>
      <c r="C258">
        <v>255146</v>
      </c>
      <c r="D258">
        <v>8</v>
      </c>
      <c r="E258">
        <v>0</v>
      </c>
      <c r="F258">
        <v>17.314</v>
      </c>
      <c r="G258">
        <v>21</v>
      </c>
      <c r="H258" t="s">
        <v>297</v>
      </c>
      <c r="I258" t="s">
        <v>44</v>
      </c>
      <c r="J258" t="s">
        <v>45</v>
      </c>
    </row>
    <row r="259" ht="12.75">
      <c r="A259" t="s">
        <v>298</v>
      </c>
    </row>
    <row r="260" ht="12.75">
      <c r="A260" t="s">
        <v>299</v>
      </c>
    </row>
    <row r="261" spans="1:10" ht="12.75">
      <c r="A261" t="s">
        <v>28</v>
      </c>
      <c r="B261" t="s">
        <v>29</v>
      </c>
      <c r="C261" t="s">
        <v>18</v>
      </c>
      <c r="D261" t="s">
        <v>30</v>
      </c>
      <c r="E261" t="s">
        <v>31</v>
      </c>
      <c r="F261" t="s">
        <v>32</v>
      </c>
      <c r="G261" t="s">
        <v>33</v>
      </c>
      <c r="H261" t="s">
        <v>34</v>
      </c>
      <c r="I261" t="s">
        <v>35</v>
      </c>
      <c r="J261" t="s">
        <v>36</v>
      </c>
    </row>
    <row r="262" spans="1:10" ht="12.75">
      <c r="A262" t="s">
        <v>28</v>
      </c>
      <c r="B262">
        <v>14</v>
      </c>
      <c r="C262">
        <v>256132</v>
      </c>
      <c r="D262">
        <v>1</v>
      </c>
      <c r="E262">
        <v>1</v>
      </c>
      <c r="F262">
        <v>0.905</v>
      </c>
      <c r="G262">
        <v>1.043</v>
      </c>
      <c r="H262" t="s">
        <v>300</v>
      </c>
      <c r="I262" t="s">
        <v>44</v>
      </c>
      <c r="J262" t="s">
        <v>45</v>
      </c>
    </row>
    <row r="263" spans="1:10" ht="12.75">
      <c r="A263" t="s">
        <v>28</v>
      </c>
      <c r="B263">
        <v>14</v>
      </c>
      <c r="C263">
        <v>196185</v>
      </c>
      <c r="D263">
        <v>1</v>
      </c>
      <c r="E263">
        <v>1</v>
      </c>
      <c r="F263">
        <v>1.756</v>
      </c>
      <c r="G263">
        <v>2.349</v>
      </c>
      <c r="H263" t="s">
        <v>301</v>
      </c>
      <c r="I263" t="s">
        <v>44</v>
      </c>
      <c r="J263" t="s">
        <v>48</v>
      </c>
    </row>
    <row r="264" spans="1:10" ht="12.75">
      <c r="A264" t="s">
        <v>28</v>
      </c>
      <c r="B264">
        <v>14</v>
      </c>
      <c r="C264">
        <v>251435</v>
      </c>
      <c r="D264">
        <v>1</v>
      </c>
      <c r="E264">
        <v>1</v>
      </c>
      <c r="F264">
        <v>1.056</v>
      </c>
      <c r="G264">
        <v>1.731</v>
      </c>
      <c r="H264" t="s">
        <v>302</v>
      </c>
      <c r="I264" t="s">
        <v>44</v>
      </c>
      <c r="J264" t="s">
        <v>48</v>
      </c>
    </row>
    <row r="265" spans="1:10" ht="12.75">
      <c r="A265" t="s">
        <v>28</v>
      </c>
      <c r="B265">
        <v>14</v>
      </c>
      <c r="C265">
        <v>255535</v>
      </c>
      <c r="D265" t="s">
        <v>46</v>
      </c>
      <c r="E265">
        <v>0</v>
      </c>
      <c r="F265">
        <v>0</v>
      </c>
      <c r="G265">
        <v>3.339</v>
      </c>
      <c r="H265" t="s">
        <v>303</v>
      </c>
      <c r="I265" t="s">
        <v>44</v>
      </c>
      <c r="J265" t="s">
        <v>48</v>
      </c>
    </row>
    <row r="266" spans="1:10" ht="12.75">
      <c r="A266" t="s">
        <v>28</v>
      </c>
      <c r="B266">
        <v>14</v>
      </c>
      <c r="C266">
        <v>257319</v>
      </c>
      <c r="D266">
        <v>1</v>
      </c>
      <c r="E266">
        <v>1</v>
      </c>
      <c r="F266">
        <v>2.57</v>
      </c>
      <c r="G266">
        <v>3.915</v>
      </c>
      <c r="H266" t="s">
        <v>304</v>
      </c>
      <c r="I266" t="s">
        <v>39</v>
      </c>
      <c r="J266" t="s">
        <v>60</v>
      </c>
    </row>
    <row r="267" spans="1:10" ht="12.75">
      <c r="A267" t="s">
        <v>28</v>
      </c>
      <c r="B267">
        <v>14</v>
      </c>
      <c r="C267">
        <v>196193</v>
      </c>
      <c r="D267">
        <v>1</v>
      </c>
      <c r="E267">
        <v>1</v>
      </c>
      <c r="F267">
        <v>2.672</v>
      </c>
      <c r="G267">
        <v>3.89</v>
      </c>
      <c r="H267" t="s">
        <v>305</v>
      </c>
      <c r="I267" t="s">
        <v>44</v>
      </c>
      <c r="J267" t="s">
        <v>45</v>
      </c>
    </row>
    <row r="268" spans="1:10" ht="12.75">
      <c r="A268" t="s">
        <v>28</v>
      </c>
      <c r="B268">
        <v>14</v>
      </c>
      <c r="C268">
        <v>252173</v>
      </c>
      <c r="D268">
        <v>1</v>
      </c>
      <c r="E268">
        <v>1</v>
      </c>
      <c r="F268">
        <v>1.68</v>
      </c>
      <c r="G268">
        <v>3.027</v>
      </c>
      <c r="H268" t="s">
        <v>306</v>
      </c>
      <c r="I268" t="s">
        <v>39</v>
      </c>
      <c r="J268" t="s">
        <v>75</v>
      </c>
    </row>
    <row r="269" spans="1:10" ht="12.75">
      <c r="A269" t="s">
        <v>28</v>
      </c>
      <c r="B269">
        <v>14</v>
      </c>
      <c r="C269">
        <v>259300</v>
      </c>
      <c r="D269">
        <v>1</v>
      </c>
      <c r="E269">
        <v>1</v>
      </c>
      <c r="F269">
        <v>3.51</v>
      </c>
      <c r="G269">
        <v>4.773</v>
      </c>
      <c r="H269" t="s">
        <v>307</v>
      </c>
      <c r="I269" t="s">
        <v>44</v>
      </c>
      <c r="J269" t="s">
        <v>45</v>
      </c>
    </row>
    <row r="270" spans="1:10" ht="12.75">
      <c r="A270" t="s">
        <v>28</v>
      </c>
      <c r="B270">
        <v>14</v>
      </c>
      <c r="C270">
        <v>258597</v>
      </c>
      <c r="D270">
        <v>1</v>
      </c>
      <c r="E270">
        <v>1</v>
      </c>
      <c r="F270">
        <v>1.503</v>
      </c>
      <c r="G270">
        <v>2.187</v>
      </c>
      <c r="H270" t="s">
        <v>308</v>
      </c>
      <c r="I270" t="s">
        <v>44</v>
      </c>
      <c r="J270" t="s">
        <v>48</v>
      </c>
    </row>
    <row r="271" spans="1:10" ht="12.75">
      <c r="A271" t="s">
        <v>28</v>
      </c>
      <c r="B271">
        <v>14</v>
      </c>
      <c r="C271">
        <v>192237</v>
      </c>
      <c r="D271">
        <v>1</v>
      </c>
      <c r="E271">
        <v>1</v>
      </c>
      <c r="F271">
        <v>3.672</v>
      </c>
      <c r="G271">
        <v>4.985</v>
      </c>
      <c r="H271" t="s">
        <v>309</v>
      </c>
      <c r="I271" t="s">
        <v>44</v>
      </c>
      <c r="J271" t="s">
        <v>45</v>
      </c>
    </row>
    <row r="272" spans="1:10" ht="12.75">
      <c r="A272" t="s">
        <v>28</v>
      </c>
      <c r="B272">
        <v>14</v>
      </c>
      <c r="C272">
        <v>195914</v>
      </c>
      <c r="D272" t="s">
        <v>46</v>
      </c>
      <c r="E272">
        <v>0</v>
      </c>
      <c r="F272">
        <v>17.522</v>
      </c>
      <c r="G272">
        <v>5.568</v>
      </c>
      <c r="H272" t="s">
        <v>310</v>
      </c>
      <c r="I272" t="s">
        <v>44</v>
      </c>
      <c r="J272" t="s">
        <v>48</v>
      </c>
    </row>
    <row r="273" spans="1:10" ht="12.75">
      <c r="A273" t="s">
        <v>28</v>
      </c>
      <c r="B273">
        <v>14</v>
      </c>
      <c r="C273">
        <v>258619</v>
      </c>
      <c r="D273">
        <v>1</v>
      </c>
      <c r="E273">
        <v>1</v>
      </c>
      <c r="F273">
        <v>3.484</v>
      </c>
      <c r="G273">
        <v>5.531</v>
      </c>
      <c r="H273" t="s">
        <v>311</v>
      </c>
      <c r="I273" t="s">
        <v>44</v>
      </c>
      <c r="J273" t="s">
        <v>45</v>
      </c>
    </row>
    <row r="274" spans="1:10" ht="12.75">
      <c r="A274" t="s">
        <v>28</v>
      </c>
      <c r="B274">
        <v>14</v>
      </c>
      <c r="C274">
        <v>24416</v>
      </c>
      <c r="D274">
        <v>1</v>
      </c>
      <c r="E274">
        <v>1</v>
      </c>
      <c r="F274">
        <v>4.317</v>
      </c>
      <c r="G274">
        <v>5.527</v>
      </c>
      <c r="H274" t="s">
        <v>312</v>
      </c>
      <c r="I274" t="s">
        <v>44</v>
      </c>
      <c r="J274" t="s">
        <v>48</v>
      </c>
    </row>
    <row r="275" spans="1:10" ht="12.75">
      <c r="A275" t="s">
        <v>28</v>
      </c>
      <c r="B275">
        <v>14</v>
      </c>
      <c r="C275">
        <v>195832</v>
      </c>
      <c r="D275">
        <v>1</v>
      </c>
      <c r="E275">
        <v>1</v>
      </c>
      <c r="F275">
        <v>3.604</v>
      </c>
      <c r="G275">
        <v>5.835</v>
      </c>
      <c r="H275" t="s">
        <v>313</v>
      </c>
      <c r="I275" t="s">
        <v>44</v>
      </c>
      <c r="J275" t="s">
        <v>45</v>
      </c>
    </row>
    <row r="276" spans="1:10" ht="12.75">
      <c r="A276" t="s">
        <v>28</v>
      </c>
      <c r="B276">
        <v>14</v>
      </c>
      <c r="C276">
        <v>258434</v>
      </c>
      <c r="D276">
        <v>1</v>
      </c>
      <c r="E276">
        <v>1</v>
      </c>
      <c r="F276">
        <v>0</v>
      </c>
      <c r="G276">
        <v>0</v>
      </c>
      <c r="H276" t="s">
        <v>314</v>
      </c>
      <c r="I276" t="s">
        <v>39</v>
      </c>
      <c r="J276" t="s">
        <v>78</v>
      </c>
    </row>
    <row r="277" spans="1:10" ht="12.75">
      <c r="A277" t="s">
        <v>28</v>
      </c>
      <c r="B277">
        <v>14</v>
      </c>
      <c r="C277">
        <v>18955</v>
      </c>
      <c r="D277">
        <v>1</v>
      </c>
      <c r="E277">
        <v>1</v>
      </c>
      <c r="F277">
        <v>4.281</v>
      </c>
      <c r="G277">
        <v>6.176</v>
      </c>
      <c r="H277" t="s">
        <v>315</v>
      </c>
      <c r="I277" t="s">
        <v>44</v>
      </c>
      <c r="J277" t="s">
        <v>45</v>
      </c>
    </row>
    <row r="278" spans="1:10" ht="12.75">
      <c r="A278" t="s">
        <v>28</v>
      </c>
      <c r="B278">
        <v>14</v>
      </c>
      <c r="C278">
        <v>25382</v>
      </c>
      <c r="D278">
        <v>1</v>
      </c>
      <c r="E278">
        <v>1</v>
      </c>
      <c r="F278">
        <v>4.268</v>
      </c>
      <c r="G278">
        <v>5.512</v>
      </c>
      <c r="H278" t="s">
        <v>316</v>
      </c>
      <c r="I278" t="s">
        <v>39</v>
      </c>
      <c r="J278" t="s">
        <v>60</v>
      </c>
    </row>
    <row r="279" spans="1:10" ht="12.75">
      <c r="A279" t="s">
        <v>28</v>
      </c>
      <c r="B279">
        <v>14</v>
      </c>
      <c r="C279">
        <v>259800</v>
      </c>
      <c r="D279">
        <v>1</v>
      </c>
      <c r="E279">
        <v>1</v>
      </c>
      <c r="F279">
        <v>4.083</v>
      </c>
      <c r="G279">
        <v>7.556</v>
      </c>
      <c r="H279" t="s">
        <v>317</v>
      </c>
      <c r="I279" t="s">
        <v>44</v>
      </c>
      <c r="J279" t="s">
        <v>48</v>
      </c>
    </row>
    <row r="280" spans="1:10" ht="12.75">
      <c r="A280" t="s">
        <v>28</v>
      </c>
      <c r="B280">
        <v>14</v>
      </c>
      <c r="C280">
        <v>195872</v>
      </c>
      <c r="D280">
        <v>1</v>
      </c>
      <c r="E280">
        <v>1</v>
      </c>
      <c r="F280">
        <v>5.188</v>
      </c>
      <c r="G280">
        <v>7.943</v>
      </c>
      <c r="H280" t="s">
        <v>318</v>
      </c>
      <c r="I280" t="s">
        <v>44</v>
      </c>
      <c r="J280" t="s">
        <v>48</v>
      </c>
    </row>
    <row r="281" spans="1:10" ht="12.75">
      <c r="A281" t="s">
        <v>28</v>
      </c>
      <c r="B281">
        <v>14</v>
      </c>
      <c r="C281">
        <v>70414</v>
      </c>
      <c r="D281" t="s">
        <v>46</v>
      </c>
      <c r="E281">
        <v>0</v>
      </c>
      <c r="F281">
        <v>9.177</v>
      </c>
      <c r="G281">
        <v>8.166</v>
      </c>
      <c r="H281" t="s">
        <v>319</v>
      </c>
      <c r="I281" t="s">
        <v>44</v>
      </c>
      <c r="J281" t="s">
        <v>48</v>
      </c>
    </row>
    <row r="282" spans="1:10" ht="12.75">
      <c r="A282" t="s">
        <v>28</v>
      </c>
      <c r="B282">
        <v>14</v>
      </c>
      <c r="C282">
        <v>8545</v>
      </c>
      <c r="D282">
        <v>1</v>
      </c>
      <c r="E282">
        <v>1</v>
      </c>
      <c r="F282">
        <v>6.037</v>
      </c>
      <c r="G282">
        <v>8.174</v>
      </c>
      <c r="H282" t="s">
        <v>320</v>
      </c>
      <c r="I282" t="s">
        <v>44</v>
      </c>
      <c r="J282" t="s">
        <v>45</v>
      </c>
    </row>
    <row r="283" spans="1:10" ht="12.75">
      <c r="A283" t="s">
        <v>28</v>
      </c>
      <c r="B283">
        <v>14</v>
      </c>
      <c r="C283">
        <v>252052</v>
      </c>
      <c r="D283">
        <v>1</v>
      </c>
      <c r="E283">
        <v>1</v>
      </c>
      <c r="F283">
        <v>6.596</v>
      </c>
      <c r="G283">
        <v>8.406</v>
      </c>
      <c r="H283" t="s">
        <v>321</v>
      </c>
      <c r="I283" t="s">
        <v>44</v>
      </c>
      <c r="J283" t="s">
        <v>48</v>
      </c>
    </row>
    <row r="284" spans="1:10" ht="12.75">
      <c r="A284" t="s">
        <v>28</v>
      </c>
      <c r="B284">
        <v>14</v>
      </c>
      <c r="C284">
        <v>259026</v>
      </c>
      <c r="D284">
        <v>1</v>
      </c>
      <c r="E284">
        <v>1</v>
      </c>
      <c r="F284">
        <v>9.073</v>
      </c>
      <c r="G284">
        <v>10.004</v>
      </c>
      <c r="H284" t="s">
        <v>322</v>
      </c>
      <c r="I284" t="s">
        <v>44</v>
      </c>
      <c r="J284" t="s">
        <v>45</v>
      </c>
    </row>
    <row r="285" spans="1:10" ht="12.75">
      <c r="A285" t="s">
        <v>28</v>
      </c>
      <c r="B285">
        <v>14</v>
      </c>
      <c r="C285" t="s">
        <v>37</v>
      </c>
      <c r="D285" t="s">
        <v>46</v>
      </c>
      <c r="E285">
        <v>0</v>
      </c>
      <c r="F285">
        <v>0</v>
      </c>
      <c r="G285">
        <v>10.563</v>
      </c>
      <c r="H285" t="s">
        <v>323</v>
      </c>
      <c r="I285" t="s">
        <v>39</v>
      </c>
      <c r="J285" t="s">
        <v>40</v>
      </c>
    </row>
    <row r="286" spans="1:10" ht="12.75">
      <c r="A286" t="s">
        <v>28</v>
      </c>
      <c r="B286">
        <v>14</v>
      </c>
      <c r="C286">
        <v>253286</v>
      </c>
      <c r="D286">
        <v>1</v>
      </c>
      <c r="E286">
        <v>1</v>
      </c>
      <c r="F286">
        <v>3.151</v>
      </c>
      <c r="G286">
        <v>4.384</v>
      </c>
      <c r="H286" t="s">
        <v>324</v>
      </c>
      <c r="I286" t="s">
        <v>44</v>
      </c>
      <c r="J286" t="s">
        <v>45</v>
      </c>
    </row>
    <row r="287" spans="1:10" ht="12.75">
      <c r="A287" t="s">
        <v>28</v>
      </c>
      <c r="B287">
        <v>14</v>
      </c>
      <c r="C287">
        <v>255553</v>
      </c>
      <c r="D287">
        <v>1</v>
      </c>
      <c r="E287">
        <v>1</v>
      </c>
      <c r="F287">
        <v>8.977</v>
      </c>
      <c r="G287">
        <v>11.492</v>
      </c>
      <c r="H287" t="s">
        <v>325</v>
      </c>
      <c r="I287" t="s">
        <v>39</v>
      </c>
      <c r="J287" t="s">
        <v>54</v>
      </c>
    </row>
    <row r="288" spans="1:10" ht="12.75">
      <c r="A288" t="s">
        <v>28</v>
      </c>
      <c r="B288">
        <v>14</v>
      </c>
      <c r="C288">
        <v>258481</v>
      </c>
      <c r="D288">
        <v>1</v>
      </c>
      <c r="E288">
        <v>1</v>
      </c>
      <c r="F288">
        <v>4.85</v>
      </c>
      <c r="G288">
        <v>12.044</v>
      </c>
      <c r="H288" t="s">
        <v>326</v>
      </c>
      <c r="I288" t="s">
        <v>44</v>
      </c>
      <c r="J288" t="s">
        <v>48</v>
      </c>
    </row>
    <row r="289" spans="1:10" ht="12.75">
      <c r="A289" t="s">
        <v>28</v>
      </c>
      <c r="B289">
        <v>14</v>
      </c>
      <c r="C289" t="s">
        <v>85</v>
      </c>
      <c r="D289" t="s">
        <v>46</v>
      </c>
      <c r="E289">
        <v>0</v>
      </c>
      <c r="F289">
        <v>0</v>
      </c>
      <c r="G289">
        <v>12.014</v>
      </c>
      <c r="H289" t="s">
        <v>327</v>
      </c>
      <c r="I289" t="s">
        <v>44</v>
      </c>
      <c r="J289" t="s">
        <v>48</v>
      </c>
    </row>
    <row r="290" spans="1:10" ht="12.75">
      <c r="A290" t="s">
        <v>28</v>
      </c>
      <c r="B290">
        <v>14</v>
      </c>
      <c r="C290">
        <v>237365</v>
      </c>
      <c r="D290">
        <v>1</v>
      </c>
      <c r="E290">
        <v>1</v>
      </c>
      <c r="F290">
        <v>7.529</v>
      </c>
      <c r="G290">
        <v>12.031</v>
      </c>
      <c r="H290" t="s">
        <v>328</v>
      </c>
      <c r="I290" t="s">
        <v>44</v>
      </c>
      <c r="J290" t="s">
        <v>48</v>
      </c>
    </row>
    <row r="291" spans="1:10" ht="12.75">
      <c r="A291" t="s">
        <v>28</v>
      </c>
      <c r="B291">
        <v>14</v>
      </c>
      <c r="C291">
        <v>40170</v>
      </c>
      <c r="D291">
        <v>1</v>
      </c>
      <c r="E291">
        <v>1</v>
      </c>
      <c r="F291">
        <v>2.391</v>
      </c>
      <c r="G291">
        <v>13</v>
      </c>
      <c r="H291" t="s">
        <v>329</v>
      </c>
      <c r="I291" t="s">
        <v>44</v>
      </c>
      <c r="J291" t="s">
        <v>45</v>
      </c>
    </row>
    <row r="292" spans="1:10" ht="12.75">
      <c r="A292" t="s">
        <v>28</v>
      </c>
      <c r="B292">
        <v>14</v>
      </c>
      <c r="C292">
        <v>255146</v>
      </c>
      <c r="D292" t="s">
        <v>46</v>
      </c>
      <c r="E292">
        <v>0</v>
      </c>
      <c r="F292">
        <v>0</v>
      </c>
      <c r="G292">
        <v>13</v>
      </c>
      <c r="H292" t="s">
        <v>329</v>
      </c>
      <c r="I292" t="s">
        <v>44</v>
      </c>
      <c r="J292" t="s">
        <v>45</v>
      </c>
    </row>
    <row r="293" spans="1:10" ht="12.75">
      <c r="A293" t="s">
        <v>28</v>
      </c>
      <c r="B293">
        <v>14</v>
      </c>
      <c r="C293">
        <v>258639</v>
      </c>
      <c r="D293">
        <v>2</v>
      </c>
      <c r="E293">
        <v>0</v>
      </c>
      <c r="F293">
        <v>2.496</v>
      </c>
      <c r="G293">
        <v>3.112</v>
      </c>
      <c r="H293" t="s">
        <v>330</v>
      </c>
      <c r="I293" t="s">
        <v>44</v>
      </c>
      <c r="J293" t="s">
        <v>48</v>
      </c>
    </row>
    <row r="294" spans="1:10" ht="12.75">
      <c r="A294" t="s">
        <v>28</v>
      </c>
      <c r="B294">
        <v>14</v>
      </c>
      <c r="C294">
        <v>195917</v>
      </c>
      <c r="D294" t="s">
        <v>46</v>
      </c>
      <c r="E294">
        <v>0</v>
      </c>
      <c r="F294">
        <v>0</v>
      </c>
      <c r="G294">
        <v>10.31</v>
      </c>
      <c r="H294" t="s">
        <v>331</v>
      </c>
      <c r="I294" t="s">
        <v>39</v>
      </c>
      <c r="J294" t="s">
        <v>54</v>
      </c>
    </row>
    <row r="295" ht="12.75">
      <c r="A295" t="s">
        <v>332</v>
      </c>
    </row>
    <row r="296" ht="12.75">
      <c r="A296" t="s">
        <v>333</v>
      </c>
    </row>
    <row r="297" spans="1:10" ht="12.75">
      <c r="A297" t="s">
        <v>28</v>
      </c>
      <c r="B297" t="s">
        <v>29</v>
      </c>
      <c r="C297" t="s">
        <v>18</v>
      </c>
      <c r="D297" t="s">
        <v>30</v>
      </c>
      <c r="E297" t="s">
        <v>31</v>
      </c>
      <c r="F297" t="s">
        <v>32</v>
      </c>
      <c r="G297" t="s">
        <v>33</v>
      </c>
      <c r="H297" t="s">
        <v>34</v>
      </c>
      <c r="I297" t="s">
        <v>35</v>
      </c>
      <c r="J297" t="s">
        <v>36</v>
      </c>
    </row>
    <row r="298" spans="1:10" ht="12.75">
      <c r="A298" t="s">
        <v>28</v>
      </c>
      <c r="B298">
        <v>16</v>
      </c>
      <c r="C298">
        <v>196185</v>
      </c>
      <c r="D298">
        <v>2</v>
      </c>
      <c r="E298">
        <v>0</v>
      </c>
      <c r="F298">
        <v>1.155</v>
      </c>
      <c r="G298">
        <v>1.73</v>
      </c>
      <c r="H298" t="s">
        <v>334</v>
      </c>
      <c r="I298" t="s">
        <v>44</v>
      </c>
      <c r="J298" t="s">
        <v>48</v>
      </c>
    </row>
    <row r="299" spans="1:10" ht="12.75">
      <c r="A299" t="s">
        <v>28</v>
      </c>
      <c r="B299">
        <v>16</v>
      </c>
      <c r="C299">
        <v>252052</v>
      </c>
      <c r="D299">
        <v>2</v>
      </c>
      <c r="E299">
        <v>0</v>
      </c>
      <c r="F299">
        <v>1.723</v>
      </c>
      <c r="G299">
        <v>2.712</v>
      </c>
      <c r="H299" t="s">
        <v>335</v>
      </c>
      <c r="I299" t="s">
        <v>44</v>
      </c>
      <c r="J299" t="s">
        <v>48</v>
      </c>
    </row>
    <row r="300" spans="1:10" ht="12.75">
      <c r="A300" t="s">
        <v>28</v>
      </c>
      <c r="B300">
        <v>16</v>
      </c>
      <c r="C300">
        <v>251435</v>
      </c>
      <c r="D300">
        <v>2</v>
      </c>
      <c r="E300">
        <v>0</v>
      </c>
      <c r="F300">
        <v>1.511</v>
      </c>
      <c r="G300">
        <v>2.238</v>
      </c>
      <c r="H300" t="s">
        <v>336</v>
      </c>
      <c r="I300" t="s">
        <v>44</v>
      </c>
      <c r="J300" t="s">
        <v>48</v>
      </c>
    </row>
    <row r="301" spans="1:10" ht="12.75">
      <c r="A301" t="s">
        <v>28</v>
      </c>
      <c r="B301">
        <v>16</v>
      </c>
      <c r="C301">
        <v>259300</v>
      </c>
      <c r="D301">
        <v>2</v>
      </c>
      <c r="E301">
        <v>0</v>
      </c>
      <c r="F301">
        <v>2.855</v>
      </c>
      <c r="G301">
        <v>4.181</v>
      </c>
      <c r="H301" t="s">
        <v>337</v>
      </c>
      <c r="I301" t="s">
        <v>44</v>
      </c>
      <c r="J301" t="s">
        <v>45</v>
      </c>
    </row>
    <row r="302" spans="1:10" ht="12.75">
      <c r="A302" t="s">
        <v>28</v>
      </c>
      <c r="B302">
        <v>16</v>
      </c>
      <c r="C302">
        <v>8545</v>
      </c>
      <c r="D302">
        <v>1</v>
      </c>
      <c r="E302">
        <v>0</v>
      </c>
      <c r="F302">
        <v>3.261</v>
      </c>
      <c r="G302">
        <v>4.29</v>
      </c>
      <c r="H302" t="s">
        <v>338</v>
      </c>
      <c r="I302" t="s">
        <v>44</v>
      </c>
      <c r="J302" t="s">
        <v>45</v>
      </c>
    </row>
    <row r="303" spans="1:10" ht="12.75">
      <c r="A303" t="s">
        <v>28</v>
      </c>
      <c r="B303">
        <v>16</v>
      </c>
      <c r="C303">
        <v>192237</v>
      </c>
      <c r="D303">
        <v>2</v>
      </c>
      <c r="E303">
        <v>0</v>
      </c>
      <c r="F303">
        <v>3.672</v>
      </c>
      <c r="G303">
        <v>4.797</v>
      </c>
      <c r="H303" t="s">
        <v>339</v>
      </c>
      <c r="I303" t="s">
        <v>44</v>
      </c>
      <c r="J303" t="s">
        <v>45</v>
      </c>
    </row>
    <row r="304" spans="1:10" ht="12.75">
      <c r="A304" t="s">
        <v>28</v>
      </c>
      <c r="B304">
        <v>16</v>
      </c>
      <c r="C304">
        <v>257319</v>
      </c>
      <c r="D304">
        <v>2</v>
      </c>
      <c r="E304">
        <v>0</v>
      </c>
      <c r="F304">
        <v>3.698</v>
      </c>
      <c r="G304">
        <v>5.094</v>
      </c>
      <c r="H304" t="s">
        <v>340</v>
      </c>
      <c r="I304" t="s">
        <v>39</v>
      </c>
      <c r="J304" t="s">
        <v>60</v>
      </c>
    </row>
    <row r="305" spans="1:10" ht="12.75">
      <c r="A305" t="s">
        <v>28</v>
      </c>
      <c r="B305">
        <v>16</v>
      </c>
      <c r="C305">
        <v>18955</v>
      </c>
      <c r="D305">
        <v>2</v>
      </c>
      <c r="E305">
        <v>0</v>
      </c>
      <c r="F305">
        <v>3.986</v>
      </c>
      <c r="G305">
        <v>5.457</v>
      </c>
      <c r="H305" t="s">
        <v>341</v>
      </c>
      <c r="I305" t="s">
        <v>44</v>
      </c>
      <c r="J305" t="s">
        <v>45</v>
      </c>
    </row>
    <row r="306" spans="1:10" ht="12.75">
      <c r="A306" t="s">
        <v>28</v>
      </c>
      <c r="B306">
        <v>16</v>
      </c>
      <c r="C306">
        <v>258639</v>
      </c>
      <c r="D306">
        <v>2</v>
      </c>
      <c r="E306">
        <v>0</v>
      </c>
      <c r="F306">
        <v>5.582</v>
      </c>
      <c r="G306">
        <v>7.141</v>
      </c>
      <c r="H306" t="s">
        <v>342</v>
      </c>
      <c r="I306" t="s">
        <v>44</v>
      </c>
      <c r="J306" t="s">
        <v>48</v>
      </c>
    </row>
    <row r="307" spans="1:10" ht="12.75">
      <c r="A307" t="s">
        <v>28</v>
      </c>
      <c r="B307">
        <v>16</v>
      </c>
      <c r="C307">
        <v>255535</v>
      </c>
      <c r="D307">
        <v>2</v>
      </c>
      <c r="E307">
        <v>0</v>
      </c>
      <c r="F307">
        <v>4.083</v>
      </c>
      <c r="G307">
        <v>7.466</v>
      </c>
      <c r="H307" t="s">
        <v>343</v>
      </c>
      <c r="I307" t="s">
        <v>44</v>
      </c>
      <c r="J307" t="s">
        <v>48</v>
      </c>
    </row>
    <row r="308" spans="1:10" ht="12.75">
      <c r="A308" t="s">
        <v>28</v>
      </c>
      <c r="B308">
        <v>16</v>
      </c>
      <c r="C308">
        <v>195914</v>
      </c>
      <c r="D308">
        <v>1</v>
      </c>
      <c r="E308">
        <v>0</v>
      </c>
      <c r="F308">
        <v>2.583</v>
      </c>
      <c r="G308">
        <v>7.95</v>
      </c>
      <c r="H308" t="s">
        <v>344</v>
      </c>
      <c r="I308" t="s">
        <v>44</v>
      </c>
      <c r="J308" t="s">
        <v>48</v>
      </c>
    </row>
    <row r="309" spans="1:10" ht="12.75">
      <c r="A309" t="s">
        <v>28</v>
      </c>
      <c r="B309">
        <v>16</v>
      </c>
      <c r="C309">
        <v>195832</v>
      </c>
      <c r="D309">
        <v>2</v>
      </c>
      <c r="E309">
        <v>0</v>
      </c>
      <c r="F309">
        <v>7.145</v>
      </c>
      <c r="G309">
        <v>8.159</v>
      </c>
      <c r="H309" t="s">
        <v>345</v>
      </c>
      <c r="I309" t="s">
        <v>44</v>
      </c>
      <c r="J309" t="s">
        <v>45</v>
      </c>
    </row>
    <row r="310" spans="1:10" ht="12.75">
      <c r="A310" t="s">
        <v>28</v>
      </c>
      <c r="B310">
        <v>16</v>
      </c>
      <c r="C310">
        <v>252173</v>
      </c>
      <c r="D310">
        <v>2</v>
      </c>
      <c r="E310">
        <v>0</v>
      </c>
      <c r="F310">
        <v>1.384</v>
      </c>
      <c r="G310">
        <v>2.662</v>
      </c>
      <c r="H310" t="s">
        <v>346</v>
      </c>
      <c r="I310" t="s">
        <v>39</v>
      </c>
      <c r="J310" t="s">
        <v>75</v>
      </c>
    </row>
    <row r="311" spans="1:10" ht="12.75">
      <c r="A311" t="s">
        <v>28</v>
      </c>
      <c r="B311">
        <v>16</v>
      </c>
      <c r="C311">
        <v>258597</v>
      </c>
      <c r="D311">
        <v>2</v>
      </c>
      <c r="E311">
        <v>0</v>
      </c>
      <c r="F311">
        <v>4.283</v>
      </c>
      <c r="G311">
        <v>5.59</v>
      </c>
      <c r="H311" t="s">
        <v>347</v>
      </c>
      <c r="I311" t="s">
        <v>44</v>
      </c>
      <c r="J311" t="s">
        <v>48</v>
      </c>
    </row>
    <row r="312" spans="1:10" ht="12.75">
      <c r="A312" t="s">
        <v>28</v>
      </c>
      <c r="B312">
        <v>16</v>
      </c>
      <c r="C312">
        <v>259026</v>
      </c>
      <c r="D312">
        <v>2</v>
      </c>
      <c r="E312">
        <v>0</v>
      </c>
      <c r="F312">
        <v>1.713</v>
      </c>
      <c r="G312">
        <v>3.205</v>
      </c>
      <c r="H312" t="s">
        <v>348</v>
      </c>
      <c r="I312" t="s">
        <v>44</v>
      </c>
      <c r="J312" t="s">
        <v>45</v>
      </c>
    </row>
    <row r="313" spans="1:10" ht="12.75">
      <c r="A313" t="s">
        <v>28</v>
      </c>
      <c r="B313">
        <v>16</v>
      </c>
      <c r="C313">
        <v>195872</v>
      </c>
      <c r="D313">
        <v>2</v>
      </c>
      <c r="E313">
        <v>0</v>
      </c>
      <c r="F313">
        <v>7.468</v>
      </c>
      <c r="G313">
        <v>8.98</v>
      </c>
      <c r="H313" t="s">
        <v>349</v>
      </c>
      <c r="I313" t="s">
        <v>44</v>
      </c>
      <c r="J313" t="s">
        <v>48</v>
      </c>
    </row>
    <row r="314" spans="1:10" ht="12.75">
      <c r="A314" t="s">
        <v>28</v>
      </c>
      <c r="B314">
        <v>16</v>
      </c>
      <c r="C314">
        <v>259800</v>
      </c>
      <c r="D314">
        <v>2</v>
      </c>
      <c r="E314">
        <v>0</v>
      </c>
      <c r="F314">
        <v>7.067</v>
      </c>
      <c r="G314">
        <v>8.995</v>
      </c>
      <c r="H314" t="s">
        <v>350</v>
      </c>
      <c r="I314" t="s">
        <v>44</v>
      </c>
      <c r="J314" t="s">
        <v>48</v>
      </c>
    </row>
    <row r="315" spans="1:10" ht="12.75">
      <c r="A315" t="s">
        <v>28</v>
      </c>
      <c r="B315">
        <v>16</v>
      </c>
      <c r="C315">
        <v>256132</v>
      </c>
      <c r="D315">
        <v>2</v>
      </c>
      <c r="E315">
        <v>0</v>
      </c>
      <c r="F315">
        <v>8.639</v>
      </c>
      <c r="G315">
        <v>9.312</v>
      </c>
      <c r="H315" t="s">
        <v>351</v>
      </c>
      <c r="I315" t="s">
        <v>44</v>
      </c>
      <c r="J315" t="s">
        <v>45</v>
      </c>
    </row>
    <row r="316" spans="1:10" ht="12.75">
      <c r="A316" t="s">
        <v>28</v>
      </c>
      <c r="B316">
        <v>16</v>
      </c>
      <c r="C316">
        <v>24416</v>
      </c>
      <c r="D316">
        <v>2</v>
      </c>
      <c r="E316">
        <v>0</v>
      </c>
      <c r="F316">
        <v>4.414</v>
      </c>
      <c r="G316">
        <v>9.698</v>
      </c>
      <c r="H316" t="s">
        <v>352</v>
      </c>
      <c r="I316" t="s">
        <v>44</v>
      </c>
      <c r="J316" t="s">
        <v>48</v>
      </c>
    </row>
    <row r="317" spans="1:10" ht="12.75">
      <c r="A317" t="s">
        <v>28</v>
      </c>
      <c r="B317">
        <v>16</v>
      </c>
      <c r="C317" t="s">
        <v>37</v>
      </c>
      <c r="D317" t="s">
        <v>46</v>
      </c>
      <c r="E317">
        <v>0</v>
      </c>
      <c r="F317">
        <v>0</v>
      </c>
      <c r="G317">
        <v>10.435</v>
      </c>
      <c r="H317" t="s">
        <v>353</v>
      </c>
      <c r="I317" t="s">
        <v>39</v>
      </c>
      <c r="J317" t="s">
        <v>40</v>
      </c>
    </row>
    <row r="318" spans="1:10" ht="12.75">
      <c r="A318" t="s">
        <v>28</v>
      </c>
      <c r="B318">
        <v>16</v>
      </c>
      <c r="C318">
        <v>70414</v>
      </c>
      <c r="D318">
        <v>2</v>
      </c>
      <c r="E318">
        <v>0</v>
      </c>
      <c r="F318">
        <v>11.516</v>
      </c>
      <c r="G318">
        <v>12.028</v>
      </c>
      <c r="H318" t="s">
        <v>354</v>
      </c>
      <c r="I318" t="s">
        <v>44</v>
      </c>
      <c r="J318" t="s">
        <v>48</v>
      </c>
    </row>
    <row r="319" spans="1:10" ht="12.75">
      <c r="A319" t="s">
        <v>28</v>
      </c>
      <c r="B319">
        <v>16</v>
      </c>
      <c r="C319">
        <v>258481</v>
      </c>
      <c r="D319">
        <v>1</v>
      </c>
      <c r="E319">
        <v>0</v>
      </c>
      <c r="F319">
        <v>6.889</v>
      </c>
      <c r="G319">
        <v>12.044</v>
      </c>
      <c r="H319" t="s">
        <v>355</v>
      </c>
      <c r="I319" t="s">
        <v>44</v>
      </c>
      <c r="J319" t="s">
        <v>48</v>
      </c>
    </row>
    <row r="320" spans="1:10" ht="12.75">
      <c r="A320" t="s">
        <v>28</v>
      </c>
      <c r="B320">
        <v>16</v>
      </c>
      <c r="C320">
        <v>237365</v>
      </c>
      <c r="D320" t="s">
        <v>46</v>
      </c>
      <c r="E320">
        <v>0</v>
      </c>
      <c r="F320">
        <v>7.529</v>
      </c>
      <c r="G320">
        <v>12.039</v>
      </c>
      <c r="H320" t="s">
        <v>356</v>
      </c>
      <c r="I320" t="s">
        <v>44</v>
      </c>
      <c r="J320" t="s">
        <v>48</v>
      </c>
    </row>
    <row r="321" spans="1:10" ht="12.75">
      <c r="A321" t="s">
        <v>28</v>
      </c>
      <c r="B321">
        <v>16</v>
      </c>
      <c r="C321" t="s">
        <v>85</v>
      </c>
      <c r="D321" t="s">
        <v>46</v>
      </c>
      <c r="E321">
        <v>0</v>
      </c>
      <c r="F321">
        <v>0</v>
      </c>
      <c r="G321">
        <v>12.014</v>
      </c>
      <c r="H321" t="s">
        <v>357</v>
      </c>
      <c r="I321" t="s">
        <v>44</v>
      </c>
      <c r="J321" t="s">
        <v>48</v>
      </c>
    </row>
    <row r="322" spans="1:10" ht="12.75">
      <c r="A322" t="s">
        <v>28</v>
      </c>
      <c r="B322">
        <v>16</v>
      </c>
      <c r="C322">
        <v>25382</v>
      </c>
      <c r="D322">
        <v>2</v>
      </c>
      <c r="E322">
        <v>0</v>
      </c>
      <c r="F322">
        <v>2.519</v>
      </c>
      <c r="G322">
        <v>6.833</v>
      </c>
      <c r="H322" t="s">
        <v>358</v>
      </c>
      <c r="I322" t="s">
        <v>39</v>
      </c>
      <c r="J322" t="s">
        <v>60</v>
      </c>
    </row>
    <row r="323" spans="1:10" ht="12.75">
      <c r="A323" t="s">
        <v>28</v>
      </c>
      <c r="B323">
        <v>16</v>
      </c>
      <c r="C323">
        <v>195917</v>
      </c>
      <c r="D323" t="s">
        <v>46</v>
      </c>
      <c r="E323">
        <v>0</v>
      </c>
      <c r="F323">
        <v>0</v>
      </c>
      <c r="G323">
        <v>9.957</v>
      </c>
      <c r="H323" t="s">
        <v>359</v>
      </c>
      <c r="I323" t="s">
        <v>39</v>
      </c>
      <c r="J323" t="s">
        <v>54</v>
      </c>
    </row>
    <row r="324" spans="1:10" ht="12.75">
      <c r="A324" t="s">
        <v>28</v>
      </c>
      <c r="B324">
        <v>16</v>
      </c>
      <c r="C324">
        <v>40170</v>
      </c>
      <c r="D324">
        <v>2</v>
      </c>
      <c r="E324">
        <v>0</v>
      </c>
      <c r="F324">
        <v>6.313</v>
      </c>
      <c r="G324">
        <v>13</v>
      </c>
      <c r="H324" t="s">
        <v>360</v>
      </c>
      <c r="I324" t="s">
        <v>44</v>
      </c>
      <c r="J324" t="s">
        <v>45</v>
      </c>
    </row>
    <row r="710" ht="12.75">
      <c r="I710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zoomScalePageLayoutView="0"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3</v>
      </c>
    </row>
    <row r="2" ht="12.75">
      <c r="A2" t="s">
        <v>2</v>
      </c>
    </row>
    <row r="3" ht="12.75">
      <c r="A3" t="s">
        <v>2</v>
      </c>
    </row>
    <row r="4" ht="12.75">
      <c r="A4" t="s">
        <v>2</v>
      </c>
    </row>
    <row r="5" spans="1:15" ht="12.75">
      <c r="A5" t="s">
        <v>2</v>
      </c>
      <c r="I5" s="3"/>
      <c r="J5" s="3"/>
      <c r="K5" s="4"/>
      <c r="L5" s="4"/>
      <c r="M5" s="4"/>
      <c r="N5" s="4"/>
      <c r="O5" s="5"/>
    </row>
    <row r="6" spans="1:15" ht="12.75">
      <c r="A6" t="s">
        <v>2</v>
      </c>
      <c r="I6" s="12" t="s">
        <v>3</v>
      </c>
      <c r="J6" s="6"/>
      <c r="K6" s="7"/>
      <c r="L6" s="7"/>
      <c r="M6" s="7"/>
      <c r="N6" s="7"/>
      <c r="O6" s="8"/>
    </row>
    <row r="7" spans="1:15" ht="12.75">
      <c r="A7" t="s">
        <v>2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2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2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2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2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2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2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2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2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2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2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2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2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2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2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4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4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4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4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4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4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4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4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4</v>
      </c>
      <c r="I30" s="13" t="s">
        <v>18</v>
      </c>
      <c r="J30" s="6"/>
      <c r="K30" s="7"/>
      <c r="L30" s="7"/>
      <c r="M30" s="7"/>
      <c r="N30" s="7"/>
      <c r="O30" s="8"/>
    </row>
    <row r="31" spans="1:15" ht="12.75">
      <c r="A31" t="s">
        <v>4</v>
      </c>
      <c r="I31" s="13" t="s">
        <v>20</v>
      </c>
      <c r="J31" s="6"/>
      <c r="K31" s="7"/>
      <c r="L31" s="7"/>
      <c r="M31" s="7"/>
      <c r="N31" s="7"/>
      <c r="O31" s="8"/>
    </row>
    <row r="32" spans="1:15" ht="12.75">
      <c r="A32" t="s">
        <v>4</v>
      </c>
      <c r="I32" s="13" t="s">
        <v>21</v>
      </c>
      <c r="J32" s="6"/>
      <c r="K32" s="7"/>
      <c r="L32" s="7"/>
      <c r="M32" s="7"/>
      <c r="N32" s="7"/>
      <c r="O32" s="8"/>
    </row>
    <row r="33" spans="1:15" ht="12.75">
      <c r="A33" t="s">
        <v>4</v>
      </c>
      <c r="I33" s="13" t="s">
        <v>10</v>
      </c>
      <c r="J33" s="6"/>
      <c r="K33" s="7"/>
      <c r="L33" s="7"/>
      <c r="M33" s="7"/>
      <c r="N33" s="7"/>
      <c r="O33" s="8"/>
    </row>
    <row r="34" spans="1:15" ht="12.75">
      <c r="A34" t="s">
        <v>4</v>
      </c>
      <c r="I34" s="13" t="s">
        <v>5</v>
      </c>
      <c r="J34" s="6"/>
      <c r="K34" s="7"/>
      <c r="L34" s="7"/>
      <c r="M34" s="7"/>
      <c r="N34" s="7"/>
      <c r="O34" s="8"/>
    </row>
    <row r="35" spans="1:15" ht="12.75">
      <c r="A35" t="s">
        <v>4</v>
      </c>
      <c r="I35" s="13" t="s">
        <v>7</v>
      </c>
      <c r="J35" s="6"/>
      <c r="K35" s="7"/>
      <c r="L35" s="7"/>
      <c r="M35" s="7"/>
      <c r="N35" s="7"/>
      <c r="O35" s="8"/>
    </row>
    <row r="36" spans="1:15" ht="12.75">
      <c r="A36" t="s">
        <v>4</v>
      </c>
      <c r="I36" s="13" t="s">
        <v>0</v>
      </c>
      <c r="J36" s="6"/>
      <c r="K36" s="7"/>
      <c r="L36" s="7"/>
      <c r="M36" s="7"/>
      <c r="N36" s="7"/>
      <c r="O36" s="8"/>
    </row>
    <row r="37" spans="1:15" ht="12.75">
      <c r="A37" t="s">
        <v>4</v>
      </c>
      <c r="I37" s="13" t="s">
        <v>6</v>
      </c>
      <c r="J37" s="6"/>
      <c r="K37" s="7"/>
      <c r="L37" s="7"/>
      <c r="M37" s="7"/>
      <c r="N37" s="7"/>
      <c r="O37" s="8"/>
    </row>
    <row r="38" spans="1:15" ht="12.75">
      <c r="A38" t="s">
        <v>4</v>
      </c>
      <c r="I38" s="13" t="s">
        <v>23</v>
      </c>
      <c r="J38" s="6"/>
      <c r="K38" s="7"/>
      <c r="L38" s="7"/>
      <c r="M38" s="7"/>
      <c r="N38" s="7"/>
      <c r="O38" s="8"/>
    </row>
    <row r="39" spans="1:15" ht="12.75">
      <c r="A39" t="s">
        <v>4</v>
      </c>
      <c r="I39" s="13" t="s">
        <v>12</v>
      </c>
      <c r="J39" s="6"/>
      <c r="K39" s="7"/>
      <c r="L39" s="7"/>
      <c r="M39" s="7"/>
      <c r="N39" s="7"/>
      <c r="O39" s="8"/>
    </row>
    <row r="40" spans="1:15" ht="12.75">
      <c r="A40" t="s">
        <v>4</v>
      </c>
      <c r="I40" s="13" t="s">
        <v>19</v>
      </c>
      <c r="J40" s="6"/>
      <c r="K40" s="7"/>
      <c r="L40" s="7"/>
      <c r="M40" s="7"/>
      <c r="N40" s="7"/>
      <c r="O40" s="8"/>
    </row>
    <row r="41" spans="1:15" ht="12.75">
      <c r="A41" t="s">
        <v>4</v>
      </c>
      <c r="I41" s="13" t="s">
        <v>22</v>
      </c>
      <c r="J41" s="6"/>
      <c r="K41" s="7"/>
      <c r="L41" s="7"/>
      <c r="M41" s="7"/>
      <c r="N41" s="7"/>
      <c r="O41" s="8"/>
    </row>
    <row r="42" spans="1:15" ht="12.75">
      <c r="A42" t="s">
        <v>4</v>
      </c>
      <c r="I42" s="13" t="s">
        <v>1</v>
      </c>
      <c r="J42" s="6"/>
      <c r="K42" s="7"/>
      <c r="L42" s="7"/>
      <c r="M42" s="7"/>
      <c r="N42" s="7"/>
      <c r="O42" s="8"/>
    </row>
    <row r="43" spans="1:15" ht="12.75">
      <c r="A43" t="s">
        <v>4</v>
      </c>
      <c r="I43" s="13" t="s">
        <v>8</v>
      </c>
      <c r="J43" s="6"/>
      <c r="K43" s="7"/>
      <c r="L43" s="7"/>
      <c r="M43" s="7"/>
      <c r="N43" s="7"/>
      <c r="O43" s="8"/>
    </row>
    <row r="44" spans="1:15" ht="12.75">
      <c r="A44" t="s">
        <v>4</v>
      </c>
      <c r="I44" s="13" t="s">
        <v>9</v>
      </c>
      <c r="J44" s="6"/>
      <c r="K44" s="7"/>
      <c r="L44" s="7"/>
      <c r="M44" s="7"/>
      <c r="N44" s="7"/>
      <c r="O44" s="8"/>
    </row>
    <row r="45" spans="1:15" ht="12.75">
      <c r="A45" t="s">
        <v>4</v>
      </c>
      <c r="I45" s="13" t="s">
        <v>11</v>
      </c>
      <c r="J45" s="6"/>
      <c r="K45" s="7"/>
      <c r="L45" s="7"/>
      <c r="M45" s="7"/>
      <c r="N45" s="7"/>
      <c r="O45" s="8"/>
    </row>
    <row r="46" spans="1:15" ht="12.75">
      <c r="A46" t="s">
        <v>4</v>
      </c>
      <c r="I46" s="13" t="s">
        <v>24</v>
      </c>
      <c r="J46" s="6"/>
      <c r="K46" s="7"/>
      <c r="L46" s="7"/>
      <c r="M46" s="7"/>
      <c r="N46" s="7"/>
      <c r="O46" s="8"/>
    </row>
    <row r="47" spans="1:15" ht="12.75">
      <c r="A47" t="s">
        <v>4</v>
      </c>
      <c r="I47" s="13" t="s">
        <v>4</v>
      </c>
      <c r="J47" s="6"/>
      <c r="K47" s="7"/>
      <c r="L47" s="7"/>
      <c r="M47" s="7"/>
      <c r="N47" s="7"/>
      <c r="O47" s="8"/>
    </row>
    <row r="48" spans="1:15" ht="12.75">
      <c r="A48" t="s">
        <v>4</v>
      </c>
      <c r="I48" s="13" t="s">
        <v>2</v>
      </c>
      <c r="J48" s="6"/>
      <c r="K48" s="7"/>
      <c r="L48" s="7"/>
      <c r="M48" s="7"/>
      <c r="N48" s="7"/>
      <c r="O48" s="8"/>
    </row>
    <row r="49" spans="1:15" ht="12.75">
      <c r="A49" t="s">
        <v>4</v>
      </c>
      <c r="I49" s="13" t="s">
        <v>25</v>
      </c>
      <c r="J49" s="6"/>
      <c r="K49" s="7"/>
      <c r="L49" s="7"/>
      <c r="M49" s="7"/>
      <c r="N49" s="7"/>
      <c r="O49" s="8"/>
    </row>
    <row r="50" spans="1:15" ht="12.75">
      <c r="A50" t="s">
        <v>4</v>
      </c>
      <c r="I50" s="14" t="s">
        <v>26</v>
      </c>
      <c r="J50" s="9"/>
      <c r="K50" s="10"/>
      <c r="L50" s="10"/>
      <c r="M50" s="10"/>
      <c r="N50" s="10"/>
      <c r="O50" s="11"/>
    </row>
    <row r="51" ht="12.75">
      <c r="A51" t="s">
        <v>4</v>
      </c>
    </row>
    <row r="52" ht="12.75">
      <c r="A52" t="s">
        <v>4</v>
      </c>
    </row>
    <row r="53" ht="12.75">
      <c r="A53" t="s">
        <v>4</v>
      </c>
    </row>
    <row r="54" ht="12.75">
      <c r="A54" t="s">
        <v>4</v>
      </c>
    </row>
    <row r="55" ht="12.75">
      <c r="A55" t="s">
        <v>4</v>
      </c>
    </row>
    <row r="56" ht="12.75">
      <c r="A56" t="s">
        <v>4</v>
      </c>
    </row>
    <row r="57" ht="12.75">
      <c r="A57" t="s">
        <v>4</v>
      </c>
    </row>
    <row r="58" ht="12.75">
      <c r="A58" t="s">
        <v>4</v>
      </c>
    </row>
    <row r="59" ht="12.75">
      <c r="A59" t="s">
        <v>4</v>
      </c>
    </row>
    <row r="60" ht="12.75">
      <c r="A60" t="s">
        <v>4</v>
      </c>
    </row>
    <row r="61" ht="12.75">
      <c r="A61" t="s">
        <v>4</v>
      </c>
    </row>
    <row r="62" ht="12.75">
      <c r="A62" t="s">
        <v>4</v>
      </c>
    </row>
    <row r="63" ht="12.75">
      <c r="A63" t="s">
        <v>4</v>
      </c>
    </row>
    <row r="64" ht="12.75">
      <c r="A64" t="s">
        <v>4</v>
      </c>
    </row>
    <row r="65" ht="12.75">
      <c r="A65" t="s">
        <v>4</v>
      </c>
    </row>
    <row r="66" ht="12.75">
      <c r="A66" t="s">
        <v>4</v>
      </c>
    </row>
    <row r="67" ht="12.75">
      <c r="A67" t="s">
        <v>4</v>
      </c>
    </row>
    <row r="68" ht="12.75">
      <c r="A68" t="s">
        <v>4</v>
      </c>
    </row>
    <row r="69" ht="12.75">
      <c r="A69" t="s">
        <v>4</v>
      </c>
    </row>
    <row r="70" ht="12.75">
      <c r="A70" t="s">
        <v>4</v>
      </c>
    </row>
    <row r="71" ht="12.75">
      <c r="A71" t="s">
        <v>4</v>
      </c>
    </row>
    <row r="72" ht="12.75">
      <c r="A72" t="s">
        <v>4</v>
      </c>
    </row>
    <row r="73" ht="12.75">
      <c r="A73" t="s">
        <v>4</v>
      </c>
    </row>
    <row r="74" ht="12.75">
      <c r="A74" t="s">
        <v>4</v>
      </c>
    </row>
    <row r="75" ht="12.75">
      <c r="A75" t="s">
        <v>4</v>
      </c>
    </row>
    <row r="76" ht="12.75">
      <c r="A76" t="s">
        <v>4</v>
      </c>
    </row>
    <row r="77" ht="12.75">
      <c r="A77" t="s">
        <v>4</v>
      </c>
    </row>
    <row r="78" ht="12.75">
      <c r="A78" t="s">
        <v>4</v>
      </c>
    </row>
    <row r="79" ht="12.75">
      <c r="A79" t="s">
        <v>4</v>
      </c>
    </row>
    <row r="80" ht="12.75">
      <c r="A80" t="s">
        <v>4</v>
      </c>
    </row>
    <row r="81" ht="12.75">
      <c r="A81" t="s">
        <v>4</v>
      </c>
    </row>
    <row r="82" ht="12.75">
      <c r="A82" t="s">
        <v>4</v>
      </c>
    </row>
    <row r="83" ht="12.75">
      <c r="A83" t="s">
        <v>4</v>
      </c>
    </row>
    <row r="84" ht="12.75">
      <c r="A84" t="s">
        <v>4</v>
      </c>
    </row>
    <row r="85" ht="12.75">
      <c r="A85" t="s">
        <v>4</v>
      </c>
    </row>
    <row r="86" ht="12.75">
      <c r="A86" t="s">
        <v>4</v>
      </c>
    </row>
    <row r="87" ht="12.75">
      <c r="A87" t="s">
        <v>4</v>
      </c>
    </row>
    <row r="88" ht="12.75">
      <c r="A88" t="s">
        <v>4</v>
      </c>
    </row>
    <row r="89" ht="12.75">
      <c r="A89" t="s">
        <v>4</v>
      </c>
    </row>
    <row r="90" ht="12.75">
      <c r="A90" t="s">
        <v>4</v>
      </c>
    </row>
    <row r="91" ht="12.75">
      <c r="A91" t="s">
        <v>4</v>
      </c>
    </row>
    <row r="92" ht="12.75">
      <c r="A92" t="s">
        <v>4</v>
      </c>
    </row>
    <row r="93" ht="12.75">
      <c r="A93" t="s">
        <v>4</v>
      </c>
    </row>
    <row r="94" ht="12.75">
      <c r="A94" t="s">
        <v>4</v>
      </c>
    </row>
    <row r="95" ht="12.75">
      <c r="A95" t="s">
        <v>4</v>
      </c>
    </row>
    <row r="96" ht="12.75">
      <c r="A96" t="s">
        <v>4</v>
      </c>
    </row>
    <row r="97" ht="12.75">
      <c r="A97" t="s">
        <v>4</v>
      </c>
    </row>
    <row r="98" ht="12.75">
      <c r="A98" t="s">
        <v>4</v>
      </c>
    </row>
    <row r="99" ht="12.75">
      <c r="A99" t="s">
        <v>4</v>
      </c>
    </row>
    <row r="100" ht="12.75">
      <c r="A100" t="s">
        <v>4</v>
      </c>
    </row>
    <row r="101" ht="12.75">
      <c r="A101" t="s">
        <v>4</v>
      </c>
    </row>
    <row r="102" ht="12.75">
      <c r="A102" t="s">
        <v>4</v>
      </c>
    </row>
    <row r="103" ht="12.75">
      <c r="A103" t="s">
        <v>4</v>
      </c>
    </row>
    <row r="104" ht="12.75">
      <c r="A104" t="s">
        <v>4</v>
      </c>
    </row>
    <row r="105" ht="12.75">
      <c r="A105" t="s">
        <v>4</v>
      </c>
    </row>
    <row r="106" ht="12.75">
      <c r="A106" t="s">
        <v>4</v>
      </c>
    </row>
    <row r="107" ht="12.75">
      <c r="A107" t="s">
        <v>4</v>
      </c>
    </row>
    <row r="108" ht="12.75">
      <c r="A108" t="s">
        <v>4</v>
      </c>
    </row>
    <row r="109" ht="12.75">
      <c r="A109" t="s">
        <v>4</v>
      </c>
    </row>
    <row r="110" ht="12.75">
      <c r="A110" t="s">
        <v>4</v>
      </c>
    </row>
    <row r="111" ht="12.75">
      <c r="A111" t="s">
        <v>4</v>
      </c>
    </row>
    <row r="112" ht="12.75">
      <c r="A112" t="s">
        <v>4</v>
      </c>
    </row>
    <row r="113" ht="12.75">
      <c r="A113" t="s">
        <v>4</v>
      </c>
    </row>
    <row r="114" ht="12.75">
      <c r="A114" t="s">
        <v>4</v>
      </c>
    </row>
    <row r="115" ht="12.75">
      <c r="A115" t="s">
        <v>4</v>
      </c>
    </row>
    <row r="116" ht="12.75">
      <c r="A116" t="s">
        <v>4</v>
      </c>
    </row>
    <row r="117" ht="12.75">
      <c r="A117" t="s">
        <v>4</v>
      </c>
    </row>
    <row r="118" ht="12.75">
      <c r="A118" t="s">
        <v>4</v>
      </c>
    </row>
    <row r="119" ht="12.75">
      <c r="A119" t="s">
        <v>4</v>
      </c>
    </row>
    <row r="120" ht="12.75">
      <c r="A120" t="s">
        <v>4</v>
      </c>
    </row>
    <row r="121" ht="12.75">
      <c r="A121" t="s">
        <v>4</v>
      </c>
    </row>
    <row r="122" ht="12.75">
      <c r="A122" t="s">
        <v>4</v>
      </c>
    </row>
    <row r="123" ht="12.75">
      <c r="A123" t="s">
        <v>4</v>
      </c>
    </row>
    <row r="124" ht="12.75">
      <c r="A124" t="s">
        <v>4</v>
      </c>
    </row>
    <row r="125" ht="12.75">
      <c r="A125" t="s">
        <v>4</v>
      </c>
    </row>
    <row r="126" ht="12.75">
      <c r="A126" t="s">
        <v>4</v>
      </c>
    </row>
    <row r="127" ht="12.75">
      <c r="A127" t="s">
        <v>4</v>
      </c>
    </row>
    <row r="128" ht="12.75">
      <c r="A128" t="s">
        <v>4</v>
      </c>
    </row>
    <row r="129" ht="12.75">
      <c r="A129" t="s">
        <v>4</v>
      </c>
    </row>
    <row r="130" ht="12.75">
      <c r="A130" t="s">
        <v>4</v>
      </c>
    </row>
    <row r="131" ht="12.75">
      <c r="A131" t="s">
        <v>4</v>
      </c>
    </row>
    <row r="132" ht="12.75">
      <c r="A132" t="s">
        <v>4</v>
      </c>
    </row>
    <row r="133" ht="12.75">
      <c r="A133" t="s">
        <v>4</v>
      </c>
    </row>
    <row r="134" ht="12.75">
      <c r="A134" t="s">
        <v>4</v>
      </c>
    </row>
    <row r="135" ht="12.75">
      <c r="A135" t="s">
        <v>4</v>
      </c>
    </row>
    <row r="136" ht="12.75">
      <c r="A136" t="s">
        <v>4</v>
      </c>
    </row>
    <row r="137" ht="12.75">
      <c r="A137" t="s">
        <v>4</v>
      </c>
    </row>
    <row r="138" ht="12.75">
      <c r="A138" t="s">
        <v>4</v>
      </c>
    </row>
    <row r="139" ht="12.75">
      <c r="A139" t="s">
        <v>4</v>
      </c>
    </row>
    <row r="140" ht="12.75">
      <c r="A140" t="s">
        <v>4</v>
      </c>
    </row>
    <row r="141" ht="12.75">
      <c r="A141" t="s">
        <v>4</v>
      </c>
    </row>
    <row r="142" ht="12.75">
      <c r="A142" t="s">
        <v>4</v>
      </c>
    </row>
    <row r="143" ht="12.75">
      <c r="A143" t="s">
        <v>4</v>
      </c>
    </row>
    <row r="144" ht="12.75">
      <c r="A144" t="s">
        <v>4</v>
      </c>
    </row>
    <row r="145" ht="12.75">
      <c r="A145" t="s">
        <v>4</v>
      </c>
    </row>
    <row r="146" ht="12.75">
      <c r="A146" t="s">
        <v>4</v>
      </c>
    </row>
    <row r="147" ht="12.75">
      <c r="A147" t="s">
        <v>4</v>
      </c>
    </row>
    <row r="148" ht="12.75">
      <c r="A148" t="s">
        <v>4</v>
      </c>
    </row>
    <row r="149" ht="12.75">
      <c r="A149" t="s">
        <v>4</v>
      </c>
    </row>
    <row r="150" ht="12.75">
      <c r="A150" t="s">
        <v>4</v>
      </c>
    </row>
    <row r="151" ht="12.75">
      <c r="A151" t="s">
        <v>4</v>
      </c>
    </row>
    <row r="152" ht="12.75">
      <c r="A152" t="s">
        <v>4</v>
      </c>
    </row>
    <row r="153" ht="12.75">
      <c r="A153" t="s">
        <v>4</v>
      </c>
    </row>
    <row r="154" ht="12.75">
      <c r="A154" t="s">
        <v>4</v>
      </c>
    </row>
    <row r="155" ht="12.75">
      <c r="A155" t="s">
        <v>4</v>
      </c>
    </row>
    <row r="156" ht="12.75">
      <c r="A156" t="s">
        <v>4</v>
      </c>
    </row>
    <row r="157" ht="12.75">
      <c r="A157" t="s">
        <v>4</v>
      </c>
    </row>
    <row r="158" ht="12.75">
      <c r="A158" t="s">
        <v>4</v>
      </c>
    </row>
    <row r="159" ht="12.75">
      <c r="A159" t="s">
        <v>4</v>
      </c>
    </row>
    <row r="160" ht="12.75">
      <c r="A160" t="s">
        <v>4</v>
      </c>
    </row>
    <row r="161" ht="12.75">
      <c r="A161" t="s">
        <v>4</v>
      </c>
    </row>
    <row r="162" ht="12.75">
      <c r="A162" t="s">
        <v>4</v>
      </c>
    </row>
    <row r="163" ht="12.75">
      <c r="A163" t="s">
        <v>4</v>
      </c>
    </row>
    <row r="164" ht="12.75">
      <c r="A164" t="s">
        <v>4</v>
      </c>
    </row>
    <row r="165" ht="12.75">
      <c r="A165" t="s">
        <v>4</v>
      </c>
    </row>
    <row r="166" ht="12.75">
      <c r="A166" t="s">
        <v>4</v>
      </c>
    </row>
    <row r="167" ht="12.75">
      <c r="A167" t="s">
        <v>4</v>
      </c>
    </row>
    <row r="168" ht="12.75">
      <c r="A168" t="s">
        <v>4</v>
      </c>
    </row>
    <row r="169" ht="12.75">
      <c r="A169" t="s">
        <v>4</v>
      </c>
    </row>
    <row r="170" ht="12.75">
      <c r="A170" t="s">
        <v>4</v>
      </c>
    </row>
    <row r="171" ht="12.75">
      <c r="A171" t="s">
        <v>4</v>
      </c>
    </row>
    <row r="172" ht="12.75">
      <c r="A172" t="s">
        <v>4</v>
      </c>
    </row>
    <row r="173" ht="12.75">
      <c r="A173" t="s">
        <v>4</v>
      </c>
    </row>
    <row r="174" ht="12.75">
      <c r="A174" t="s">
        <v>4</v>
      </c>
    </row>
    <row r="175" ht="12.75">
      <c r="A175" t="s">
        <v>4</v>
      </c>
    </row>
    <row r="176" ht="12.75">
      <c r="A176" t="s">
        <v>4</v>
      </c>
    </row>
    <row r="177" ht="12.75">
      <c r="A177" t="s">
        <v>4</v>
      </c>
    </row>
    <row r="178" ht="12.75">
      <c r="A178" t="s">
        <v>4</v>
      </c>
    </row>
    <row r="179" ht="12.75">
      <c r="A179" t="s">
        <v>24</v>
      </c>
    </row>
    <row r="180" ht="12.75">
      <c r="A180" t="s">
        <v>24</v>
      </c>
    </row>
    <row r="181" ht="12.75">
      <c r="A181" t="s">
        <v>24</v>
      </c>
    </row>
    <row r="182" ht="12.75">
      <c r="A182" t="s">
        <v>24</v>
      </c>
    </row>
    <row r="183" ht="12.75">
      <c r="A183" t="s">
        <v>24</v>
      </c>
    </row>
    <row r="184" ht="12.75">
      <c r="A184" t="s">
        <v>24</v>
      </c>
    </row>
    <row r="185" ht="12.75">
      <c r="A185" t="s">
        <v>24</v>
      </c>
    </row>
    <row r="186" ht="12.75">
      <c r="A186" t="s">
        <v>24</v>
      </c>
    </row>
    <row r="187" ht="12.75">
      <c r="A187" t="s">
        <v>24</v>
      </c>
    </row>
    <row r="188" ht="12.75">
      <c r="A188" t="s">
        <v>24</v>
      </c>
    </row>
    <row r="189" ht="12.75">
      <c r="A189" t="s">
        <v>24</v>
      </c>
    </row>
    <row r="190" ht="12.75">
      <c r="A190" t="s">
        <v>24</v>
      </c>
    </row>
    <row r="191" ht="12.75">
      <c r="A191" t="s">
        <v>24</v>
      </c>
    </row>
    <row r="192" ht="12.75">
      <c r="A192" t="s">
        <v>24</v>
      </c>
    </row>
    <row r="193" ht="12.75">
      <c r="A193" t="s">
        <v>24</v>
      </c>
    </row>
    <row r="194" ht="12.75">
      <c r="A194" t="s">
        <v>24</v>
      </c>
    </row>
    <row r="195" ht="12.75">
      <c r="A195" t="s">
        <v>24</v>
      </c>
    </row>
    <row r="196" ht="12.75">
      <c r="A196" t="s">
        <v>24</v>
      </c>
    </row>
    <row r="197" ht="12.75">
      <c r="A197" t="s">
        <v>24</v>
      </c>
    </row>
    <row r="198" ht="12.75">
      <c r="A198" t="s">
        <v>24</v>
      </c>
    </row>
    <row r="199" ht="12.75">
      <c r="A199" t="s">
        <v>24</v>
      </c>
    </row>
    <row r="200" ht="12.75">
      <c r="A200" t="s">
        <v>24</v>
      </c>
    </row>
    <row r="201" ht="12.75">
      <c r="A201" t="s">
        <v>24</v>
      </c>
    </row>
    <row r="202" ht="12.75">
      <c r="A202" t="s">
        <v>24</v>
      </c>
    </row>
    <row r="203" ht="12.75">
      <c r="A203" t="s">
        <v>24</v>
      </c>
    </row>
    <row r="204" ht="12.75">
      <c r="A204" t="s">
        <v>24</v>
      </c>
    </row>
    <row r="205" ht="12.75">
      <c r="A205" t="s">
        <v>24</v>
      </c>
    </row>
    <row r="206" ht="12.75">
      <c r="A206" t="s">
        <v>24</v>
      </c>
    </row>
    <row r="207" ht="12.75">
      <c r="A207" t="s">
        <v>24</v>
      </c>
    </row>
    <row r="208" ht="12.75">
      <c r="A208" t="s">
        <v>24</v>
      </c>
    </row>
    <row r="209" ht="12.75">
      <c r="A209" t="s">
        <v>24</v>
      </c>
    </row>
    <row r="210" ht="12.75">
      <c r="A210" t="s">
        <v>24</v>
      </c>
    </row>
    <row r="211" ht="12.75">
      <c r="A211" t="s">
        <v>24</v>
      </c>
    </row>
    <row r="212" ht="12.75">
      <c r="A212" t="s">
        <v>24</v>
      </c>
    </row>
    <row r="213" ht="12.75">
      <c r="A213" t="s">
        <v>24</v>
      </c>
    </row>
    <row r="214" ht="12.75">
      <c r="A214" t="s">
        <v>24</v>
      </c>
    </row>
    <row r="215" ht="12.75">
      <c r="A215" t="s">
        <v>24</v>
      </c>
    </row>
    <row r="216" ht="12.75">
      <c r="A216" t="s">
        <v>24</v>
      </c>
    </row>
    <row r="217" ht="12.75">
      <c r="A217" t="s">
        <v>24</v>
      </c>
    </row>
    <row r="218" ht="12.75">
      <c r="A218" t="s">
        <v>24</v>
      </c>
    </row>
    <row r="219" ht="12.75">
      <c r="A219" t="s">
        <v>24</v>
      </c>
    </row>
    <row r="220" ht="12.75">
      <c r="A220" t="s">
        <v>24</v>
      </c>
    </row>
    <row r="221" ht="12.75">
      <c r="A221" t="s">
        <v>24</v>
      </c>
    </row>
    <row r="222" ht="12.75">
      <c r="A222" t="s">
        <v>24</v>
      </c>
    </row>
    <row r="223" ht="12.75">
      <c r="A223" t="s">
        <v>24</v>
      </c>
    </row>
    <row r="224" ht="12.75">
      <c r="A224" t="s">
        <v>24</v>
      </c>
    </row>
    <row r="225" ht="12.75">
      <c r="A225" t="s">
        <v>24</v>
      </c>
    </row>
    <row r="226" ht="12.75">
      <c r="A226" t="s">
        <v>24</v>
      </c>
    </row>
    <row r="227" ht="12.75">
      <c r="A227" t="s">
        <v>24</v>
      </c>
    </row>
    <row r="228" ht="12.75">
      <c r="A228" t="s">
        <v>24</v>
      </c>
    </row>
    <row r="229" ht="12.75">
      <c r="A229" t="s">
        <v>24</v>
      </c>
    </row>
    <row r="230" ht="12.75">
      <c r="A230" t="s">
        <v>24</v>
      </c>
    </row>
    <row r="231" ht="12.75">
      <c r="A231" t="s">
        <v>24</v>
      </c>
    </row>
    <row r="232" ht="12.75">
      <c r="A232" t="s">
        <v>24</v>
      </c>
    </row>
    <row r="233" ht="12.75">
      <c r="A233" t="s">
        <v>24</v>
      </c>
    </row>
    <row r="234" ht="12.75">
      <c r="A234" t="s">
        <v>24</v>
      </c>
    </row>
    <row r="235" ht="12.75">
      <c r="A235" t="s">
        <v>24</v>
      </c>
    </row>
    <row r="236" ht="12.75">
      <c r="A236" t="s">
        <v>24</v>
      </c>
    </row>
    <row r="237" ht="12.75">
      <c r="A237" t="s">
        <v>24</v>
      </c>
    </row>
    <row r="238" ht="12.75">
      <c r="A238" t="s">
        <v>24</v>
      </c>
    </row>
    <row r="239" ht="12.75">
      <c r="A239" t="s">
        <v>24</v>
      </c>
    </row>
    <row r="240" ht="12.75">
      <c r="A240" t="s">
        <v>24</v>
      </c>
    </row>
    <row r="241" ht="12.75">
      <c r="A241" t="s">
        <v>24</v>
      </c>
    </row>
    <row r="242" ht="12.75">
      <c r="A242" t="s">
        <v>24</v>
      </c>
    </row>
    <row r="243" ht="12.75">
      <c r="A243" t="s">
        <v>24</v>
      </c>
    </row>
    <row r="244" ht="12.75">
      <c r="A244" t="s">
        <v>24</v>
      </c>
    </row>
    <row r="245" ht="12.75">
      <c r="A245" t="s">
        <v>24</v>
      </c>
    </row>
    <row r="246" ht="12.75">
      <c r="A246" t="s">
        <v>24</v>
      </c>
    </row>
    <row r="247" ht="12.75">
      <c r="A247" t="s">
        <v>24</v>
      </c>
    </row>
    <row r="248" ht="12.75">
      <c r="A248" t="s">
        <v>24</v>
      </c>
    </row>
    <row r="249" ht="12.75">
      <c r="A249" t="s">
        <v>24</v>
      </c>
    </row>
    <row r="250" ht="12.75">
      <c r="A250" t="s">
        <v>24</v>
      </c>
    </row>
    <row r="251" ht="12.75">
      <c r="A251" t="s">
        <v>24</v>
      </c>
    </row>
    <row r="252" ht="12.75">
      <c r="A252" t="s">
        <v>24</v>
      </c>
    </row>
    <row r="253" ht="12.75">
      <c r="A253" t="s">
        <v>24</v>
      </c>
    </row>
    <row r="254" ht="12.75">
      <c r="A254" t="s">
        <v>24</v>
      </c>
    </row>
    <row r="255" ht="12.75">
      <c r="A255" t="s">
        <v>24</v>
      </c>
    </row>
    <row r="256" ht="12.75">
      <c r="A256" t="s">
        <v>24</v>
      </c>
    </row>
    <row r="257" ht="12.75">
      <c r="A257" t="s">
        <v>24</v>
      </c>
    </row>
    <row r="258" ht="12.75">
      <c r="A258" t="s">
        <v>24</v>
      </c>
    </row>
    <row r="259" ht="12.75">
      <c r="A259" t="s">
        <v>24</v>
      </c>
    </row>
    <row r="260" ht="12.75">
      <c r="A260" t="s">
        <v>24</v>
      </c>
    </row>
    <row r="261" ht="12.75">
      <c r="A261" t="s">
        <v>24</v>
      </c>
    </row>
    <row r="262" ht="12.75">
      <c r="A262" t="s">
        <v>24</v>
      </c>
    </row>
    <row r="263" ht="12.75">
      <c r="A263" t="s">
        <v>24</v>
      </c>
    </row>
    <row r="264" ht="12.75">
      <c r="A264" t="s">
        <v>24</v>
      </c>
    </row>
    <row r="265" ht="12.75">
      <c r="A265" t="s">
        <v>24</v>
      </c>
    </row>
    <row r="266" ht="12.75">
      <c r="A266" t="s">
        <v>24</v>
      </c>
    </row>
    <row r="267" ht="12.75">
      <c r="A267" t="s">
        <v>24</v>
      </c>
    </row>
    <row r="268" ht="12.75">
      <c r="A268" t="s">
        <v>24</v>
      </c>
    </row>
    <row r="269" ht="12.75">
      <c r="A269" t="s">
        <v>24</v>
      </c>
    </row>
    <row r="270" ht="12.75">
      <c r="A270" t="s">
        <v>24</v>
      </c>
    </row>
    <row r="271" ht="12.75">
      <c r="A271" t="s">
        <v>24</v>
      </c>
    </row>
    <row r="272" ht="12.75">
      <c r="A272" t="s">
        <v>24</v>
      </c>
    </row>
    <row r="273" ht="12.75">
      <c r="A273" t="s">
        <v>24</v>
      </c>
    </row>
    <row r="274" ht="12.75">
      <c r="A274" t="s">
        <v>24</v>
      </c>
    </row>
    <row r="275" ht="12.75">
      <c r="A275" t="s">
        <v>24</v>
      </c>
    </row>
    <row r="276" ht="12.75">
      <c r="A276" t="s">
        <v>24</v>
      </c>
    </row>
    <row r="277" ht="12.75">
      <c r="A277" t="s">
        <v>24</v>
      </c>
    </row>
    <row r="278" ht="12.75">
      <c r="A278" t="s">
        <v>24</v>
      </c>
    </row>
    <row r="279" ht="12.75">
      <c r="A279" t="s">
        <v>24</v>
      </c>
    </row>
    <row r="280" ht="12.75">
      <c r="A280" t="s">
        <v>24</v>
      </c>
    </row>
    <row r="281" ht="12.75">
      <c r="A281" t="s">
        <v>24</v>
      </c>
    </row>
    <row r="282" ht="12.75">
      <c r="A282" t="s">
        <v>24</v>
      </c>
    </row>
    <row r="283" ht="12.75">
      <c r="A283" t="s">
        <v>24</v>
      </c>
    </row>
    <row r="284" ht="12.75">
      <c r="A284" t="s">
        <v>24</v>
      </c>
    </row>
    <row r="285" ht="12.75">
      <c r="A285" t="s">
        <v>24</v>
      </c>
    </row>
    <row r="286" ht="12.75">
      <c r="A286" t="s">
        <v>24</v>
      </c>
    </row>
    <row r="287" ht="12.75">
      <c r="A287" t="s">
        <v>24</v>
      </c>
    </row>
    <row r="288" ht="12.75">
      <c r="A288" t="s">
        <v>24</v>
      </c>
    </row>
    <row r="289" ht="12.75">
      <c r="A289" t="s">
        <v>24</v>
      </c>
    </row>
    <row r="290" ht="12.75">
      <c r="A290" t="s">
        <v>24</v>
      </c>
    </row>
    <row r="291" ht="12.75">
      <c r="A291" t="s">
        <v>24</v>
      </c>
    </row>
    <row r="292" ht="12.75">
      <c r="A292" t="s">
        <v>24</v>
      </c>
    </row>
    <row r="293" ht="12.75">
      <c r="A293" t="s">
        <v>24</v>
      </c>
    </row>
    <row r="294" ht="12.75">
      <c r="A294" t="s">
        <v>24</v>
      </c>
    </row>
    <row r="295" ht="12.75">
      <c r="A295" t="s">
        <v>24</v>
      </c>
    </row>
    <row r="296" ht="12.75">
      <c r="A296" t="s">
        <v>24</v>
      </c>
    </row>
    <row r="297" ht="12.75">
      <c r="A297" t="s">
        <v>24</v>
      </c>
    </row>
    <row r="298" ht="12.75">
      <c r="A298" t="s">
        <v>24</v>
      </c>
    </row>
    <row r="299" ht="12.75">
      <c r="A299" t="s">
        <v>11</v>
      </c>
    </row>
    <row r="300" ht="12.75">
      <c r="A300" t="s">
        <v>11</v>
      </c>
    </row>
    <row r="301" ht="12.75">
      <c r="A301" t="s">
        <v>11</v>
      </c>
    </row>
    <row r="302" ht="12.75">
      <c r="A302" t="s">
        <v>11</v>
      </c>
    </row>
    <row r="303" ht="12.75">
      <c r="A303" t="s">
        <v>11</v>
      </c>
    </row>
    <row r="304" ht="12.75">
      <c r="A304" t="s">
        <v>11</v>
      </c>
    </row>
    <row r="305" ht="12.75">
      <c r="A305" t="s">
        <v>11</v>
      </c>
    </row>
    <row r="306" ht="12.75">
      <c r="A306" t="s">
        <v>11</v>
      </c>
    </row>
    <row r="307" ht="12.75">
      <c r="A307" t="s">
        <v>11</v>
      </c>
    </row>
    <row r="308" ht="12.75">
      <c r="A308" t="s">
        <v>11</v>
      </c>
    </row>
    <row r="309" ht="12.75">
      <c r="A309" t="s">
        <v>11</v>
      </c>
    </row>
    <row r="310" ht="12.75">
      <c r="A310" t="s">
        <v>11</v>
      </c>
    </row>
    <row r="311" ht="12.75">
      <c r="A311" t="s">
        <v>11</v>
      </c>
    </row>
    <row r="312" ht="12.75">
      <c r="A312" t="s">
        <v>11</v>
      </c>
    </row>
    <row r="313" ht="12.75">
      <c r="A313" t="s">
        <v>11</v>
      </c>
    </row>
    <row r="314" ht="12.75">
      <c r="A314" t="s">
        <v>11</v>
      </c>
    </row>
    <row r="315" ht="12.75">
      <c r="A315" t="s">
        <v>11</v>
      </c>
    </row>
    <row r="316" ht="12.75">
      <c r="A316" t="s">
        <v>11</v>
      </c>
    </row>
    <row r="317" ht="12.75">
      <c r="A317" t="s">
        <v>11</v>
      </c>
    </row>
    <row r="318" ht="12.75">
      <c r="A318" t="s">
        <v>11</v>
      </c>
    </row>
    <row r="319" ht="12.75">
      <c r="A319" t="s">
        <v>11</v>
      </c>
    </row>
    <row r="320" ht="12.75">
      <c r="A320" t="s">
        <v>11</v>
      </c>
    </row>
    <row r="321" ht="12.75">
      <c r="A321" t="s">
        <v>11</v>
      </c>
    </row>
    <row r="322" ht="12.75">
      <c r="A322" t="s">
        <v>11</v>
      </c>
    </row>
    <row r="323" ht="12.75">
      <c r="A323" t="s">
        <v>11</v>
      </c>
    </row>
    <row r="324" ht="12.75">
      <c r="A324" t="s">
        <v>11</v>
      </c>
    </row>
    <row r="325" ht="12.75">
      <c r="A325" t="s">
        <v>11</v>
      </c>
    </row>
    <row r="326" ht="12.75">
      <c r="A326" t="s">
        <v>11</v>
      </c>
    </row>
    <row r="327" ht="12.75">
      <c r="A327" t="s">
        <v>11</v>
      </c>
    </row>
    <row r="328" ht="12.75">
      <c r="A328" t="s">
        <v>11</v>
      </c>
    </row>
    <row r="329" ht="12.75">
      <c r="A329" t="s">
        <v>11</v>
      </c>
    </row>
    <row r="330" ht="12.75">
      <c r="A330" t="s">
        <v>11</v>
      </c>
    </row>
    <row r="331" ht="12.75">
      <c r="A331" t="s">
        <v>11</v>
      </c>
    </row>
    <row r="332" ht="12.75">
      <c r="A332" t="s">
        <v>11</v>
      </c>
    </row>
    <row r="333" ht="12.75">
      <c r="A333" t="s">
        <v>11</v>
      </c>
    </row>
    <row r="334" ht="12.75">
      <c r="A334" t="s">
        <v>11</v>
      </c>
    </row>
    <row r="335" ht="12.75">
      <c r="A335" t="s">
        <v>11</v>
      </c>
    </row>
    <row r="336" ht="12.75">
      <c r="A336" t="s">
        <v>11</v>
      </c>
    </row>
    <row r="337" ht="12.75">
      <c r="A337" t="s">
        <v>11</v>
      </c>
    </row>
    <row r="338" ht="12.75">
      <c r="A338" t="s">
        <v>11</v>
      </c>
    </row>
    <row r="339" ht="12.75">
      <c r="A339" t="s">
        <v>11</v>
      </c>
    </row>
    <row r="340" ht="12.75">
      <c r="A340" t="s">
        <v>11</v>
      </c>
    </row>
    <row r="341" ht="12.75">
      <c r="A341" t="s">
        <v>11</v>
      </c>
    </row>
    <row r="342" ht="12.75">
      <c r="A342" t="s">
        <v>11</v>
      </c>
    </row>
    <row r="343" ht="12.75">
      <c r="A343" t="s">
        <v>11</v>
      </c>
    </row>
    <row r="344" ht="12.75">
      <c r="A344" t="s">
        <v>11</v>
      </c>
    </row>
    <row r="345" ht="12.75">
      <c r="A345" t="s">
        <v>11</v>
      </c>
    </row>
    <row r="346" ht="12.75">
      <c r="A346" t="s">
        <v>11</v>
      </c>
    </row>
    <row r="347" ht="12.75">
      <c r="A347" t="s">
        <v>11</v>
      </c>
    </row>
    <row r="348" ht="12.75">
      <c r="A348" t="s">
        <v>11</v>
      </c>
    </row>
    <row r="349" ht="12.75">
      <c r="A349" t="s">
        <v>11</v>
      </c>
    </row>
    <row r="350" ht="12.75">
      <c r="A350" t="s">
        <v>11</v>
      </c>
    </row>
    <row r="351" ht="12.75">
      <c r="A351" t="s">
        <v>11</v>
      </c>
    </row>
    <row r="352" ht="12.75">
      <c r="A352" t="s">
        <v>11</v>
      </c>
    </row>
    <row r="353" ht="12.75">
      <c r="A353" t="s">
        <v>11</v>
      </c>
    </row>
    <row r="354" ht="12.75">
      <c r="A354" t="s">
        <v>11</v>
      </c>
    </row>
    <row r="355" ht="12.75">
      <c r="A355" t="s">
        <v>11</v>
      </c>
    </row>
    <row r="356" ht="12.75">
      <c r="A356" t="s">
        <v>11</v>
      </c>
    </row>
    <row r="357" ht="12.75">
      <c r="A357" t="s">
        <v>11</v>
      </c>
    </row>
    <row r="358" ht="12.75">
      <c r="A358" t="s">
        <v>11</v>
      </c>
    </row>
    <row r="359" ht="12.75">
      <c r="A359" t="s">
        <v>11</v>
      </c>
    </row>
    <row r="360" ht="12.75">
      <c r="A360" t="s">
        <v>11</v>
      </c>
    </row>
    <row r="361" ht="12.75">
      <c r="A361" t="s">
        <v>11</v>
      </c>
    </row>
    <row r="362" ht="12.75">
      <c r="A362" t="s">
        <v>11</v>
      </c>
    </row>
    <row r="363" ht="12.75">
      <c r="A363" t="s">
        <v>11</v>
      </c>
    </row>
    <row r="364" ht="12.75">
      <c r="A364" t="s">
        <v>11</v>
      </c>
    </row>
    <row r="365" ht="12.75">
      <c r="A365" t="s">
        <v>11</v>
      </c>
    </row>
    <row r="366" ht="12.75">
      <c r="A366" t="s">
        <v>11</v>
      </c>
    </row>
    <row r="367" ht="12.75">
      <c r="A367" t="s">
        <v>11</v>
      </c>
    </row>
    <row r="368" ht="12.75">
      <c r="A368" t="s">
        <v>11</v>
      </c>
    </row>
    <row r="369" ht="12.75">
      <c r="A369" t="s">
        <v>11</v>
      </c>
    </row>
    <row r="370" ht="12.75">
      <c r="A370" t="s">
        <v>11</v>
      </c>
    </row>
    <row r="371" ht="12.75">
      <c r="A371" t="s">
        <v>11</v>
      </c>
    </row>
    <row r="372" ht="12.75">
      <c r="A372" t="s">
        <v>11</v>
      </c>
    </row>
    <row r="373" ht="12.75">
      <c r="A373" t="s">
        <v>11</v>
      </c>
    </row>
    <row r="374" ht="12.75">
      <c r="A374" t="s">
        <v>11</v>
      </c>
    </row>
    <row r="375" ht="12.75">
      <c r="A375" t="s">
        <v>11</v>
      </c>
    </row>
    <row r="376" ht="12.75">
      <c r="A376" t="s">
        <v>11</v>
      </c>
    </row>
    <row r="377" ht="12.75">
      <c r="A377" t="s">
        <v>11</v>
      </c>
    </row>
    <row r="378" ht="12.75">
      <c r="A378" t="s">
        <v>11</v>
      </c>
    </row>
    <row r="379" ht="12.75">
      <c r="A379" t="s">
        <v>11</v>
      </c>
    </row>
    <row r="380" ht="12.75">
      <c r="A380" t="s">
        <v>11</v>
      </c>
    </row>
    <row r="381" ht="12.75">
      <c r="A381" t="s">
        <v>11</v>
      </c>
    </row>
    <row r="382" ht="12.75">
      <c r="A382" t="s">
        <v>11</v>
      </c>
    </row>
    <row r="383" ht="12.75">
      <c r="A383" t="s">
        <v>11</v>
      </c>
    </row>
    <row r="384" ht="12.75">
      <c r="A384" t="s">
        <v>11</v>
      </c>
    </row>
    <row r="385" ht="12.75">
      <c r="A385" t="s">
        <v>11</v>
      </c>
    </row>
    <row r="386" ht="12.75">
      <c r="A386" t="s">
        <v>11</v>
      </c>
    </row>
    <row r="387" ht="12.75">
      <c r="A387" t="s">
        <v>11</v>
      </c>
    </row>
    <row r="388" ht="12.75">
      <c r="A388" t="s">
        <v>11</v>
      </c>
    </row>
    <row r="389" ht="12.75">
      <c r="A389" t="s">
        <v>11</v>
      </c>
    </row>
    <row r="390" ht="12.75">
      <c r="A390" t="s">
        <v>11</v>
      </c>
    </row>
    <row r="391" ht="12.75">
      <c r="A391" t="s">
        <v>11</v>
      </c>
    </row>
    <row r="392" ht="12.75">
      <c r="A392" t="s">
        <v>11</v>
      </c>
    </row>
    <row r="393" ht="12.75">
      <c r="A393" t="s">
        <v>11</v>
      </c>
    </row>
    <row r="394" ht="12.75">
      <c r="A394" t="s">
        <v>11</v>
      </c>
    </row>
    <row r="395" ht="12.75">
      <c r="A395" t="s">
        <v>11</v>
      </c>
    </row>
    <row r="396" ht="12.75">
      <c r="A396" t="s">
        <v>11</v>
      </c>
    </row>
    <row r="397" ht="12.75">
      <c r="A397" t="s">
        <v>11</v>
      </c>
    </row>
    <row r="398" ht="12.75">
      <c r="A398" t="s">
        <v>11</v>
      </c>
    </row>
    <row r="399" ht="12.75">
      <c r="A399" t="s">
        <v>11</v>
      </c>
    </row>
    <row r="400" ht="12.75">
      <c r="A400" t="s">
        <v>11</v>
      </c>
    </row>
    <row r="401" ht="12.75">
      <c r="A401" t="s">
        <v>11</v>
      </c>
    </row>
    <row r="402" ht="12.75">
      <c r="A402" t="s">
        <v>11</v>
      </c>
    </row>
    <row r="403" ht="12.75">
      <c r="A403" t="s">
        <v>11</v>
      </c>
    </row>
    <row r="404" ht="12.75">
      <c r="A404" t="s">
        <v>11</v>
      </c>
    </row>
    <row r="405" ht="12.75">
      <c r="A405" t="s">
        <v>11</v>
      </c>
    </row>
    <row r="406" ht="12.75">
      <c r="A406" t="s">
        <v>11</v>
      </c>
    </row>
    <row r="407" ht="12.75">
      <c r="A407" t="s">
        <v>11</v>
      </c>
    </row>
    <row r="408" ht="12.75">
      <c r="A408" t="s">
        <v>11</v>
      </c>
    </row>
    <row r="409" ht="12.75">
      <c r="A409" t="s">
        <v>11</v>
      </c>
    </row>
    <row r="410" ht="12.75">
      <c r="A410" t="s">
        <v>11</v>
      </c>
    </row>
    <row r="411" ht="12.75">
      <c r="A411" t="s">
        <v>11</v>
      </c>
    </row>
    <row r="412" ht="12.75">
      <c r="A412" t="s">
        <v>11</v>
      </c>
    </row>
    <row r="413" ht="12.75">
      <c r="A413" t="s">
        <v>11</v>
      </c>
    </row>
    <row r="414" ht="12.75">
      <c r="A414" t="s">
        <v>11</v>
      </c>
    </row>
    <row r="415" ht="12.75">
      <c r="A415" t="s">
        <v>11</v>
      </c>
    </row>
    <row r="416" ht="12.75">
      <c r="A416" t="s">
        <v>11</v>
      </c>
    </row>
    <row r="417" ht="12.75">
      <c r="A417" t="s">
        <v>11</v>
      </c>
    </row>
    <row r="418" ht="12.75">
      <c r="A418" t="s">
        <v>11</v>
      </c>
    </row>
    <row r="419" ht="12.75">
      <c r="A419" t="s">
        <v>11</v>
      </c>
    </row>
    <row r="420" ht="12.75">
      <c r="A420" t="s">
        <v>11</v>
      </c>
    </row>
    <row r="421" ht="12.75">
      <c r="A421" t="s">
        <v>11</v>
      </c>
    </row>
    <row r="422" ht="12.75">
      <c r="A422" t="s">
        <v>11</v>
      </c>
    </row>
    <row r="423" ht="12.75">
      <c r="A423" t="s">
        <v>11</v>
      </c>
    </row>
    <row r="424" ht="12.75">
      <c r="A424" t="s">
        <v>11</v>
      </c>
    </row>
    <row r="425" ht="12.75">
      <c r="A425" t="s">
        <v>11</v>
      </c>
    </row>
    <row r="426" ht="12.75">
      <c r="A426" t="s">
        <v>11</v>
      </c>
    </row>
    <row r="427" ht="12.75">
      <c r="A427" t="s">
        <v>11</v>
      </c>
    </row>
    <row r="428" ht="12.75">
      <c r="A428" t="s">
        <v>11</v>
      </c>
    </row>
    <row r="429" ht="12.75">
      <c r="A429" t="s">
        <v>11</v>
      </c>
    </row>
    <row r="430" ht="12.75">
      <c r="A430" t="s">
        <v>11</v>
      </c>
    </row>
    <row r="431" ht="12.75">
      <c r="A431" t="s">
        <v>11</v>
      </c>
    </row>
    <row r="432" ht="12.75">
      <c r="A432" t="s">
        <v>11</v>
      </c>
    </row>
    <row r="433" ht="12.75">
      <c r="A433" t="s">
        <v>11</v>
      </c>
    </row>
    <row r="434" ht="12.75">
      <c r="A434" t="s">
        <v>11</v>
      </c>
    </row>
    <row r="435" ht="12.75">
      <c r="A435" t="s">
        <v>11</v>
      </c>
    </row>
    <row r="436" ht="12.75">
      <c r="A436" t="s">
        <v>11</v>
      </c>
    </row>
    <row r="437" ht="12.75">
      <c r="A437" t="s">
        <v>9</v>
      </c>
    </row>
    <row r="438" ht="12.75">
      <c r="A438" t="s">
        <v>9</v>
      </c>
    </row>
    <row r="439" ht="12.75">
      <c r="A439" t="s">
        <v>9</v>
      </c>
    </row>
    <row r="440" ht="12.75">
      <c r="A440" t="s">
        <v>9</v>
      </c>
    </row>
    <row r="441" ht="12.75">
      <c r="A441" t="s">
        <v>9</v>
      </c>
    </row>
    <row r="442" ht="12.75">
      <c r="A442" t="s">
        <v>9</v>
      </c>
    </row>
    <row r="443" ht="12.75">
      <c r="A443" t="s">
        <v>9</v>
      </c>
    </row>
    <row r="444" ht="12.75">
      <c r="A444" t="s">
        <v>9</v>
      </c>
    </row>
    <row r="445" ht="12.75">
      <c r="A445" t="s">
        <v>9</v>
      </c>
    </row>
    <row r="446" ht="12.75">
      <c r="A446" t="s">
        <v>9</v>
      </c>
    </row>
    <row r="447" ht="12.75">
      <c r="A447" t="s">
        <v>9</v>
      </c>
    </row>
    <row r="448" ht="12.75">
      <c r="A448" t="s">
        <v>9</v>
      </c>
    </row>
    <row r="449" ht="12.75">
      <c r="A449" t="s">
        <v>9</v>
      </c>
    </row>
    <row r="450" ht="12.75">
      <c r="A450" t="s">
        <v>9</v>
      </c>
    </row>
    <row r="451" ht="12.75">
      <c r="A451" t="s">
        <v>9</v>
      </c>
    </row>
    <row r="452" ht="12.75">
      <c r="A452" t="s">
        <v>9</v>
      </c>
    </row>
    <row r="453" ht="12.75">
      <c r="A453" t="s">
        <v>9</v>
      </c>
    </row>
    <row r="454" ht="12.75">
      <c r="A454" t="s">
        <v>9</v>
      </c>
    </row>
    <row r="455" ht="12.75">
      <c r="A455" t="s">
        <v>9</v>
      </c>
    </row>
    <row r="456" ht="12.75">
      <c r="A456" t="s">
        <v>9</v>
      </c>
    </row>
    <row r="457" ht="12.75">
      <c r="A457" t="s">
        <v>9</v>
      </c>
    </row>
    <row r="458" ht="12.75">
      <c r="A458" t="s">
        <v>9</v>
      </c>
    </row>
    <row r="459" ht="12.75">
      <c r="A459" t="s">
        <v>9</v>
      </c>
    </row>
    <row r="460" ht="12.75">
      <c r="A460" t="s">
        <v>9</v>
      </c>
    </row>
    <row r="461" ht="12.75">
      <c r="A461" t="s">
        <v>9</v>
      </c>
    </row>
    <row r="462" ht="12.75">
      <c r="A462" t="s">
        <v>9</v>
      </c>
    </row>
    <row r="463" ht="12.75">
      <c r="A463" t="s">
        <v>9</v>
      </c>
    </row>
    <row r="464" ht="12.75">
      <c r="A464" t="s">
        <v>9</v>
      </c>
    </row>
    <row r="465" ht="12.75">
      <c r="A465" t="s">
        <v>9</v>
      </c>
    </row>
    <row r="466" ht="12.75">
      <c r="A466" t="s">
        <v>9</v>
      </c>
    </row>
    <row r="467" ht="12.75">
      <c r="A467" t="s">
        <v>9</v>
      </c>
    </row>
    <row r="468" ht="12.75">
      <c r="A468" t="s">
        <v>9</v>
      </c>
    </row>
    <row r="469" ht="12.75">
      <c r="A469" t="s">
        <v>9</v>
      </c>
    </row>
    <row r="470" ht="12.75">
      <c r="A470" t="s">
        <v>9</v>
      </c>
    </row>
    <row r="471" ht="12.75">
      <c r="A471" t="s">
        <v>9</v>
      </c>
    </row>
    <row r="472" ht="12.75">
      <c r="A472" t="s">
        <v>9</v>
      </c>
    </row>
    <row r="473" ht="12.75">
      <c r="A473" t="s">
        <v>9</v>
      </c>
    </row>
    <row r="474" ht="12.75">
      <c r="A474" t="s">
        <v>9</v>
      </c>
    </row>
    <row r="475" ht="12.75">
      <c r="A475" t="s">
        <v>9</v>
      </c>
    </row>
    <row r="476" ht="12.75">
      <c r="A476" t="s">
        <v>9</v>
      </c>
    </row>
    <row r="477" ht="12.75">
      <c r="A477" t="s">
        <v>9</v>
      </c>
    </row>
    <row r="478" ht="12.75">
      <c r="A478" t="s">
        <v>9</v>
      </c>
    </row>
    <row r="479" ht="12.75">
      <c r="A479" t="s">
        <v>9</v>
      </c>
    </row>
    <row r="480" ht="12.75">
      <c r="A480" t="s">
        <v>9</v>
      </c>
    </row>
    <row r="481" ht="12.75">
      <c r="A481" t="s">
        <v>9</v>
      </c>
    </row>
    <row r="482" ht="12.75">
      <c r="A482" t="s">
        <v>9</v>
      </c>
    </row>
    <row r="483" ht="12.75">
      <c r="A483" t="s">
        <v>9</v>
      </c>
    </row>
    <row r="484" ht="12.75">
      <c r="A484" t="s">
        <v>9</v>
      </c>
    </row>
    <row r="485" ht="12.75">
      <c r="A485" t="s">
        <v>9</v>
      </c>
    </row>
    <row r="486" ht="12.75">
      <c r="A486" t="s">
        <v>9</v>
      </c>
    </row>
    <row r="487" ht="12.75">
      <c r="A487" t="s">
        <v>9</v>
      </c>
    </row>
    <row r="488" ht="12.75">
      <c r="A488" t="s">
        <v>9</v>
      </c>
    </row>
    <row r="489" ht="12.75">
      <c r="A489" t="s">
        <v>9</v>
      </c>
    </row>
    <row r="490" ht="12.75">
      <c r="A490" t="s">
        <v>9</v>
      </c>
    </row>
    <row r="491" ht="12.75">
      <c r="A491" t="s">
        <v>9</v>
      </c>
    </row>
    <row r="492" ht="12.75">
      <c r="A492" t="s">
        <v>9</v>
      </c>
    </row>
    <row r="493" ht="12.75">
      <c r="A493" t="s">
        <v>9</v>
      </c>
    </row>
    <row r="494" ht="12.75">
      <c r="A494" t="s">
        <v>9</v>
      </c>
    </row>
    <row r="495" ht="12.75">
      <c r="A495" t="s">
        <v>9</v>
      </c>
    </row>
    <row r="496" ht="12.75">
      <c r="A496" t="s">
        <v>9</v>
      </c>
    </row>
    <row r="497" ht="12.75">
      <c r="A497" t="s">
        <v>9</v>
      </c>
    </row>
    <row r="498" ht="12.75">
      <c r="A498" t="s">
        <v>9</v>
      </c>
    </row>
    <row r="499" ht="12.75">
      <c r="A499" t="s">
        <v>9</v>
      </c>
    </row>
    <row r="500" ht="12.75">
      <c r="A500" t="s">
        <v>9</v>
      </c>
    </row>
    <row r="501" ht="12.75">
      <c r="A501" t="s">
        <v>9</v>
      </c>
    </row>
    <row r="502" ht="12.75">
      <c r="A502" t="s">
        <v>9</v>
      </c>
    </row>
    <row r="503" ht="12.75">
      <c r="A503" t="s">
        <v>9</v>
      </c>
    </row>
    <row r="504" ht="12.75">
      <c r="A504" t="s">
        <v>9</v>
      </c>
    </row>
    <row r="505" ht="12.75">
      <c r="A505" t="s">
        <v>9</v>
      </c>
    </row>
    <row r="506" ht="12.75">
      <c r="A506" t="s">
        <v>9</v>
      </c>
    </row>
    <row r="507" ht="12.75">
      <c r="A507" t="s">
        <v>9</v>
      </c>
    </row>
    <row r="508" ht="12.75">
      <c r="A508" t="s">
        <v>9</v>
      </c>
    </row>
    <row r="509" ht="12.75">
      <c r="A509" t="s">
        <v>9</v>
      </c>
    </row>
    <row r="510" ht="12.75">
      <c r="A510" t="s">
        <v>9</v>
      </c>
    </row>
    <row r="511" ht="12.75">
      <c r="A511" t="s">
        <v>9</v>
      </c>
    </row>
    <row r="512" ht="12.75">
      <c r="A512" t="s">
        <v>9</v>
      </c>
    </row>
    <row r="513" ht="12.75">
      <c r="A513" t="s">
        <v>9</v>
      </c>
    </row>
    <row r="514" ht="12.75">
      <c r="A514" t="s">
        <v>9</v>
      </c>
    </row>
    <row r="515" ht="12.75">
      <c r="A515" t="s">
        <v>9</v>
      </c>
    </row>
    <row r="516" ht="12.75">
      <c r="A516" t="s">
        <v>9</v>
      </c>
    </row>
    <row r="517" ht="12.75">
      <c r="A517" t="s">
        <v>9</v>
      </c>
    </row>
    <row r="518" ht="12.75">
      <c r="A518" t="s">
        <v>9</v>
      </c>
    </row>
    <row r="519" ht="12.75">
      <c r="A519" t="s">
        <v>9</v>
      </c>
    </row>
    <row r="520" ht="12.75">
      <c r="A520" t="s">
        <v>9</v>
      </c>
    </row>
    <row r="521" ht="12.75">
      <c r="A521" t="s">
        <v>9</v>
      </c>
    </row>
    <row r="522" ht="12.75">
      <c r="A522" t="s">
        <v>9</v>
      </c>
    </row>
    <row r="523" ht="12.75">
      <c r="A523" t="s">
        <v>9</v>
      </c>
    </row>
    <row r="524" ht="12.75">
      <c r="A524" t="s">
        <v>9</v>
      </c>
    </row>
    <row r="525" ht="12.75">
      <c r="A525" t="s">
        <v>9</v>
      </c>
    </row>
    <row r="526" ht="12.75">
      <c r="A526" t="s">
        <v>9</v>
      </c>
    </row>
    <row r="527" ht="12.75">
      <c r="A527" t="s">
        <v>9</v>
      </c>
    </row>
    <row r="528" ht="12.75">
      <c r="A528" t="s">
        <v>9</v>
      </c>
    </row>
    <row r="529" ht="12.75">
      <c r="A529" t="s">
        <v>9</v>
      </c>
    </row>
    <row r="530" ht="12.75">
      <c r="A530" t="s">
        <v>9</v>
      </c>
    </row>
    <row r="531" ht="12.75">
      <c r="A531" t="s">
        <v>9</v>
      </c>
    </row>
    <row r="532" ht="12.75">
      <c r="A532" t="s">
        <v>9</v>
      </c>
    </row>
    <row r="533" ht="12.75">
      <c r="A533" t="s">
        <v>9</v>
      </c>
    </row>
    <row r="534" ht="12.75">
      <c r="A534" t="s">
        <v>9</v>
      </c>
    </row>
    <row r="535" ht="12.75">
      <c r="A535" t="s">
        <v>9</v>
      </c>
    </row>
    <row r="536" ht="12.75">
      <c r="A536" t="s">
        <v>9</v>
      </c>
    </row>
    <row r="537" ht="12.75">
      <c r="A537" t="s">
        <v>9</v>
      </c>
    </row>
    <row r="538" ht="12.75">
      <c r="A538" t="s">
        <v>9</v>
      </c>
    </row>
    <row r="539" ht="12.75">
      <c r="A539" t="s">
        <v>9</v>
      </c>
    </row>
    <row r="540" ht="12.75">
      <c r="A540" t="s">
        <v>9</v>
      </c>
    </row>
    <row r="541" ht="12.75">
      <c r="A541" t="s">
        <v>9</v>
      </c>
    </row>
    <row r="542" ht="12.75">
      <c r="A542" t="s">
        <v>9</v>
      </c>
    </row>
    <row r="543" ht="12.75">
      <c r="A543" t="s">
        <v>9</v>
      </c>
    </row>
    <row r="544" ht="12.75">
      <c r="A544" t="s">
        <v>9</v>
      </c>
    </row>
    <row r="545" ht="12.75">
      <c r="A545" t="s">
        <v>9</v>
      </c>
    </row>
    <row r="546" ht="12.75">
      <c r="A546" t="s">
        <v>9</v>
      </c>
    </row>
    <row r="547" ht="12.75">
      <c r="A547" t="s">
        <v>9</v>
      </c>
    </row>
    <row r="548" ht="12.75">
      <c r="A548" t="s">
        <v>9</v>
      </c>
    </row>
    <row r="549" ht="12.75">
      <c r="A549" t="s">
        <v>9</v>
      </c>
    </row>
    <row r="550" ht="12.75">
      <c r="A550" t="s">
        <v>9</v>
      </c>
    </row>
    <row r="551" ht="12.75">
      <c r="A551" t="s">
        <v>9</v>
      </c>
    </row>
    <row r="552" ht="12.75">
      <c r="A552" t="s">
        <v>9</v>
      </c>
    </row>
    <row r="553" ht="12.75">
      <c r="A553" t="s">
        <v>9</v>
      </c>
    </row>
    <row r="554" ht="12.75">
      <c r="A554" t="s">
        <v>9</v>
      </c>
    </row>
    <row r="555" ht="12.75">
      <c r="A555" t="s">
        <v>9</v>
      </c>
    </row>
    <row r="556" ht="12.75">
      <c r="A556" t="s">
        <v>9</v>
      </c>
    </row>
    <row r="557" ht="12.75">
      <c r="A557" t="s">
        <v>9</v>
      </c>
    </row>
    <row r="558" ht="12.75">
      <c r="A558" t="s">
        <v>9</v>
      </c>
    </row>
    <row r="559" ht="12.75">
      <c r="A559" t="s">
        <v>9</v>
      </c>
    </row>
    <row r="560" ht="12.75">
      <c r="A560" t="s">
        <v>9</v>
      </c>
    </row>
    <row r="561" ht="12.75">
      <c r="A561" t="s">
        <v>9</v>
      </c>
    </row>
    <row r="562" ht="12.75">
      <c r="A562" t="s">
        <v>9</v>
      </c>
    </row>
    <row r="563" ht="12.75">
      <c r="A563" t="s">
        <v>9</v>
      </c>
    </row>
    <row r="564" ht="12.75">
      <c r="A564" t="s">
        <v>9</v>
      </c>
    </row>
    <row r="565" ht="12.75">
      <c r="A565" t="s">
        <v>9</v>
      </c>
    </row>
    <row r="566" ht="12.75">
      <c r="A566" t="s">
        <v>9</v>
      </c>
    </row>
    <row r="567" ht="12.75">
      <c r="A567" t="s">
        <v>9</v>
      </c>
    </row>
    <row r="568" ht="12.75">
      <c r="A568" t="s">
        <v>9</v>
      </c>
    </row>
    <row r="569" ht="12.75">
      <c r="A569" t="s">
        <v>9</v>
      </c>
    </row>
    <row r="570" ht="12.75">
      <c r="A570" t="s">
        <v>9</v>
      </c>
    </row>
    <row r="571" ht="12.75">
      <c r="A571" t="s">
        <v>9</v>
      </c>
    </row>
    <row r="572" ht="12.75">
      <c r="A572" t="s">
        <v>9</v>
      </c>
    </row>
    <row r="573" ht="12.75">
      <c r="A573" t="s">
        <v>9</v>
      </c>
    </row>
    <row r="574" ht="12.75">
      <c r="A574" t="s">
        <v>9</v>
      </c>
    </row>
    <row r="575" ht="12.75">
      <c r="A575" t="s">
        <v>9</v>
      </c>
    </row>
    <row r="576" ht="12.75">
      <c r="A576" t="s">
        <v>9</v>
      </c>
    </row>
    <row r="577" ht="12.75">
      <c r="A577" t="s">
        <v>8</v>
      </c>
    </row>
    <row r="578" ht="12.75">
      <c r="A578" t="s">
        <v>8</v>
      </c>
    </row>
    <row r="579" ht="12.75">
      <c r="A579" t="s">
        <v>8</v>
      </c>
    </row>
    <row r="580" ht="12.75">
      <c r="A580" t="s">
        <v>8</v>
      </c>
    </row>
    <row r="581" ht="12.75">
      <c r="A581" t="s">
        <v>8</v>
      </c>
    </row>
    <row r="582" ht="12.75">
      <c r="A582" t="s">
        <v>8</v>
      </c>
    </row>
    <row r="583" ht="12.75">
      <c r="A583" t="s">
        <v>8</v>
      </c>
    </row>
    <row r="584" ht="12.75">
      <c r="A584" t="s">
        <v>8</v>
      </c>
    </row>
    <row r="585" ht="12.75">
      <c r="A585" t="s">
        <v>8</v>
      </c>
    </row>
    <row r="586" ht="12.75">
      <c r="A586" t="s">
        <v>8</v>
      </c>
    </row>
    <row r="587" ht="12.75">
      <c r="A587" t="s">
        <v>8</v>
      </c>
    </row>
    <row r="588" ht="12.75">
      <c r="A588" t="s">
        <v>8</v>
      </c>
    </row>
    <row r="589" ht="12.75">
      <c r="A589" t="s">
        <v>8</v>
      </c>
    </row>
    <row r="590" ht="12.75">
      <c r="A590" t="s">
        <v>8</v>
      </c>
    </row>
    <row r="591" ht="12.75">
      <c r="A591" t="s">
        <v>8</v>
      </c>
    </row>
    <row r="592" ht="12.75">
      <c r="A592" t="s">
        <v>8</v>
      </c>
    </row>
    <row r="593" ht="12.75">
      <c r="A593" t="s">
        <v>8</v>
      </c>
    </row>
    <row r="594" ht="12.75">
      <c r="A594" t="s">
        <v>8</v>
      </c>
    </row>
    <row r="595" ht="12.75">
      <c r="A595" t="s">
        <v>8</v>
      </c>
    </row>
    <row r="596" ht="12.75">
      <c r="A596" t="s">
        <v>8</v>
      </c>
    </row>
    <row r="597" ht="12.75">
      <c r="A597" t="s">
        <v>8</v>
      </c>
    </row>
    <row r="598" ht="12.75">
      <c r="A598" t="s">
        <v>8</v>
      </c>
    </row>
    <row r="599" ht="12.75">
      <c r="A599" t="s">
        <v>8</v>
      </c>
    </row>
    <row r="600" ht="12.75">
      <c r="A600" t="s">
        <v>8</v>
      </c>
    </row>
    <row r="601" ht="12.75">
      <c r="A601" t="s">
        <v>8</v>
      </c>
    </row>
    <row r="602" ht="12.75">
      <c r="A602" t="s">
        <v>8</v>
      </c>
    </row>
    <row r="603" ht="12.75">
      <c r="A603" t="s">
        <v>8</v>
      </c>
    </row>
    <row r="604" ht="12.75">
      <c r="A604" t="s">
        <v>8</v>
      </c>
    </row>
    <row r="605" ht="12.75">
      <c r="A605" t="s">
        <v>8</v>
      </c>
    </row>
    <row r="606" ht="12.75">
      <c r="A606" t="s">
        <v>8</v>
      </c>
    </row>
    <row r="607" ht="12.75">
      <c r="A607" t="s">
        <v>8</v>
      </c>
    </row>
    <row r="608" ht="12.75">
      <c r="A608" t="s">
        <v>8</v>
      </c>
    </row>
    <row r="609" ht="12.75">
      <c r="A609" t="s">
        <v>8</v>
      </c>
    </row>
    <row r="610" ht="12.75">
      <c r="A610" t="s">
        <v>8</v>
      </c>
    </row>
    <row r="611" ht="12.75">
      <c r="A611" t="s">
        <v>8</v>
      </c>
    </row>
    <row r="612" ht="12.75">
      <c r="A612" t="s">
        <v>8</v>
      </c>
    </row>
    <row r="613" ht="12.75">
      <c r="A613" t="s">
        <v>8</v>
      </c>
    </row>
    <row r="614" ht="12.75">
      <c r="A614" t="s">
        <v>8</v>
      </c>
    </row>
    <row r="615" ht="12.75">
      <c r="A615" t="s">
        <v>8</v>
      </c>
    </row>
    <row r="616" ht="12.75">
      <c r="A616" t="s">
        <v>8</v>
      </c>
    </row>
    <row r="617" ht="12.75">
      <c r="A617" t="s">
        <v>8</v>
      </c>
    </row>
    <row r="618" ht="12.75">
      <c r="A618" t="s">
        <v>8</v>
      </c>
    </row>
    <row r="619" ht="12.75">
      <c r="A619" t="s">
        <v>8</v>
      </c>
    </row>
    <row r="620" ht="12.75">
      <c r="A620" t="s">
        <v>8</v>
      </c>
    </row>
    <row r="621" ht="12.75">
      <c r="A621" t="s">
        <v>8</v>
      </c>
    </row>
    <row r="622" ht="12.75">
      <c r="A622" t="s">
        <v>8</v>
      </c>
    </row>
    <row r="623" ht="12.75">
      <c r="A623" t="s">
        <v>8</v>
      </c>
    </row>
    <row r="624" ht="12.75">
      <c r="A624" t="s">
        <v>8</v>
      </c>
    </row>
    <row r="625" ht="12.75">
      <c r="A625" t="s">
        <v>8</v>
      </c>
    </row>
    <row r="626" ht="12.75">
      <c r="A626" t="s">
        <v>8</v>
      </c>
    </row>
    <row r="627" ht="12.75">
      <c r="A627" t="s">
        <v>8</v>
      </c>
    </row>
    <row r="628" ht="12.75">
      <c r="A628" t="s">
        <v>8</v>
      </c>
    </row>
    <row r="629" ht="12.75">
      <c r="A629" t="s">
        <v>8</v>
      </c>
    </row>
    <row r="630" ht="12.75">
      <c r="A630" t="s">
        <v>8</v>
      </c>
    </row>
    <row r="631" ht="12.75">
      <c r="A631" t="s">
        <v>8</v>
      </c>
    </row>
    <row r="632" ht="12.75">
      <c r="A632" t="s">
        <v>8</v>
      </c>
    </row>
    <row r="633" ht="12.75">
      <c r="A633" t="s">
        <v>8</v>
      </c>
    </row>
    <row r="634" ht="12.75">
      <c r="A634" t="s">
        <v>8</v>
      </c>
    </row>
    <row r="635" ht="12.75">
      <c r="A635" t="s">
        <v>8</v>
      </c>
    </row>
    <row r="636" ht="12.75">
      <c r="A636" t="s">
        <v>8</v>
      </c>
    </row>
    <row r="637" ht="12.75">
      <c r="A637" t="s">
        <v>8</v>
      </c>
    </row>
    <row r="638" ht="12.75">
      <c r="A638" t="s">
        <v>8</v>
      </c>
    </row>
    <row r="639" ht="12.75">
      <c r="A639" t="s">
        <v>8</v>
      </c>
    </row>
    <row r="640" ht="12.75">
      <c r="A640" t="s">
        <v>8</v>
      </c>
    </row>
    <row r="641" ht="12.75">
      <c r="A641" t="s">
        <v>8</v>
      </c>
    </row>
    <row r="642" ht="12.75">
      <c r="A642" t="s">
        <v>8</v>
      </c>
    </row>
    <row r="643" ht="12.75">
      <c r="A643" t="s">
        <v>8</v>
      </c>
    </row>
    <row r="644" ht="12.75">
      <c r="A644" t="s">
        <v>8</v>
      </c>
    </row>
    <row r="645" ht="12.75">
      <c r="A645" t="s">
        <v>8</v>
      </c>
    </row>
    <row r="646" ht="12.75">
      <c r="A646" t="s">
        <v>8</v>
      </c>
    </row>
    <row r="647" ht="12.75">
      <c r="A647" t="s">
        <v>8</v>
      </c>
    </row>
    <row r="648" ht="12.75">
      <c r="A648" t="s">
        <v>8</v>
      </c>
    </row>
    <row r="649" ht="12.75">
      <c r="A649" t="s">
        <v>8</v>
      </c>
    </row>
    <row r="650" ht="12.75">
      <c r="A650" t="s">
        <v>8</v>
      </c>
    </row>
    <row r="651" ht="12.75">
      <c r="A651" t="s">
        <v>8</v>
      </c>
    </row>
    <row r="652" ht="12.75">
      <c r="A652" t="s">
        <v>8</v>
      </c>
    </row>
    <row r="653" ht="12.75">
      <c r="A653" t="s">
        <v>8</v>
      </c>
    </row>
    <row r="654" ht="12.75">
      <c r="A654" t="s">
        <v>8</v>
      </c>
    </row>
    <row r="655" ht="12.75">
      <c r="A655" t="s">
        <v>8</v>
      </c>
    </row>
    <row r="656" ht="12.75">
      <c r="A656" t="s">
        <v>8</v>
      </c>
    </row>
    <row r="657" ht="12.75">
      <c r="A657" t="s">
        <v>8</v>
      </c>
    </row>
    <row r="658" ht="12.75">
      <c r="A658" t="s">
        <v>8</v>
      </c>
    </row>
    <row r="659" ht="12.75">
      <c r="A659" t="s">
        <v>8</v>
      </c>
    </row>
    <row r="660" ht="12.75">
      <c r="A660" t="s">
        <v>8</v>
      </c>
    </row>
    <row r="661" ht="12.75">
      <c r="A661" t="s">
        <v>8</v>
      </c>
    </row>
    <row r="662" ht="12.75">
      <c r="A662" t="s">
        <v>8</v>
      </c>
    </row>
    <row r="663" ht="12.75">
      <c r="A663" t="s">
        <v>8</v>
      </c>
    </row>
    <row r="664" ht="12.75">
      <c r="A664" t="s">
        <v>8</v>
      </c>
    </row>
    <row r="665" ht="12.75">
      <c r="A665" t="s">
        <v>8</v>
      </c>
    </row>
    <row r="666" ht="12.75">
      <c r="A666" t="s">
        <v>8</v>
      </c>
    </row>
    <row r="667" ht="12.75">
      <c r="A667" t="s">
        <v>8</v>
      </c>
    </row>
    <row r="668" ht="12.75">
      <c r="A668" t="s">
        <v>8</v>
      </c>
    </row>
    <row r="669" ht="12.75">
      <c r="A669" t="s">
        <v>8</v>
      </c>
    </row>
    <row r="670" ht="12.75">
      <c r="A670" t="s">
        <v>8</v>
      </c>
    </row>
    <row r="671" ht="12.75">
      <c r="A671" t="s">
        <v>8</v>
      </c>
    </row>
    <row r="672" ht="12.75">
      <c r="A672" t="s">
        <v>8</v>
      </c>
    </row>
    <row r="673" ht="12.75">
      <c r="A673" t="s">
        <v>8</v>
      </c>
    </row>
    <row r="674" ht="12.75">
      <c r="A674" t="s">
        <v>8</v>
      </c>
    </row>
    <row r="675" ht="12.75">
      <c r="A675" t="s">
        <v>8</v>
      </c>
    </row>
    <row r="676" ht="12.75">
      <c r="A676" t="s">
        <v>8</v>
      </c>
    </row>
    <row r="677" ht="12.75">
      <c r="A677" t="s">
        <v>8</v>
      </c>
    </row>
    <row r="678" ht="12.75">
      <c r="A678" t="s">
        <v>8</v>
      </c>
    </row>
    <row r="679" ht="12.75">
      <c r="A679" t="s">
        <v>8</v>
      </c>
    </row>
    <row r="680" ht="12.75">
      <c r="A680" t="s">
        <v>8</v>
      </c>
    </row>
    <row r="681" ht="12.75">
      <c r="A681" t="s">
        <v>8</v>
      </c>
    </row>
    <row r="682" ht="12.75">
      <c r="A682" t="s">
        <v>8</v>
      </c>
    </row>
    <row r="683" ht="12.75">
      <c r="A683" t="s">
        <v>8</v>
      </c>
    </row>
    <row r="684" ht="12.75">
      <c r="A684" t="s">
        <v>8</v>
      </c>
    </row>
    <row r="685" ht="12.75">
      <c r="A685" t="s">
        <v>8</v>
      </c>
    </row>
    <row r="686" ht="12.75">
      <c r="A686" t="s">
        <v>8</v>
      </c>
    </row>
    <row r="687" ht="12.75">
      <c r="A687" t="s">
        <v>8</v>
      </c>
    </row>
    <row r="688" ht="12.75">
      <c r="A688" t="s">
        <v>8</v>
      </c>
    </row>
    <row r="689" ht="12.75">
      <c r="A689" t="s">
        <v>8</v>
      </c>
    </row>
    <row r="690" ht="12.75">
      <c r="A690" t="s">
        <v>8</v>
      </c>
    </row>
    <row r="691" ht="12.75">
      <c r="A691" t="s">
        <v>8</v>
      </c>
    </row>
    <row r="692" ht="12.75">
      <c r="A692" t="s">
        <v>8</v>
      </c>
    </row>
    <row r="693" ht="12.75">
      <c r="A693" t="s">
        <v>8</v>
      </c>
    </row>
    <row r="694" ht="12.75">
      <c r="A694" t="s">
        <v>8</v>
      </c>
    </row>
    <row r="695" ht="12.75">
      <c r="A695" t="s">
        <v>8</v>
      </c>
    </row>
    <row r="696" ht="12.75">
      <c r="A696" t="s">
        <v>8</v>
      </c>
    </row>
    <row r="697" ht="12.75">
      <c r="A697" t="s">
        <v>8</v>
      </c>
    </row>
    <row r="698" ht="12.75">
      <c r="A698" t="s">
        <v>8</v>
      </c>
    </row>
    <row r="699" ht="12.75">
      <c r="A699" t="s">
        <v>8</v>
      </c>
    </row>
    <row r="700" ht="12.75">
      <c r="A700" t="s">
        <v>8</v>
      </c>
    </row>
    <row r="701" ht="12.75">
      <c r="A701" t="s">
        <v>8</v>
      </c>
    </row>
    <row r="702" ht="12.75">
      <c r="A702" t="s">
        <v>8</v>
      </c>
    </row>
    <row r="703" ht="12.75">
      <c r="A703" t="s">
        <v>8</v>
      </c>
    </row>
    <row r="704" ht="12.75">
      <c r="A704" t="s">
        <v>8</v>
      </c>
    </row>
    <row r="705" ht="12.75">
      <c r="A705" t="s">
        <v>8</v>
      </c>
    </row>
    <row r="706" ht="12.75">
      <c r="A706" t="s">
        <v>8</v>
      </c>
    </row>
    <row r="707" ht="12.75">
      <c r="A707" t="s">
        <v>8</v>
      </c>
    </row>
    <row r="708" ht="12.75">
      <c r="A708" t="s">
        <v>8</v>
      </c>
    </row>
    <row r="709" ht="12.75">
      <c r="A709" t="s">
        <v>8</v>
      </c>
    </row>
    <row r="710" ht="12.75">
      <c r="A710" t="s">
        <v>8</v>
      </c>
    </row>
    <row r="711" ht="12.75">
      <c r="A711" t="s">
        <v>8</v>
      </c>
    </row>
    <row r="712" ht="12.75">
      <c r="A712" t="s">
        <v>8</v>
      </c>
    </row>
    <row r="713" ht="12.75">
      <c r="A713" t="s">
        <v>8</v>
      </c>
    </row>
    <row r="714" ht="12.75">
      <c r="A714" t="s">
        <v>8</v>
      </c>
    </row>
    <row r="715" ht="12.75">
      <c r="A715" t="s">
        <v>8</v>
      </c>
    </row>
    <row r="716" ht="12.75">
      <c r="A716" t="s">
        <v>8</v>
      </c>
    </row>
    <row r="717" ht="12.75">
      <c r="A717" t="s">
        <v>8</v>
      </c>
    </row>
    <row r="718" ht="12.75">
      <c r="A718" t="s">
        <v>8</v>
      </c>
    </row>
    <row r="719" ht="12.75">
      <c r="A719" t="s">
        <v>1</v>
      </c>
    </row>
    <row r="720" ht="12.75">
      <c r="A720" t="s">
        <v>1</v>
      </c>
    </row>
    <row r="721" ht="12.75">
      <c r="A721" t="s">
        <v>1</v>
      </c>
    </row>
    <row r="722" ht="12.75">
      <c r="A722" t="s">
        <v>1</v>
      </c>
    </row>
    <row r="723" ht="12.75">
      <c r="A723" t="s">
        <v>1</v>
      </c>
    </row>
    <row r="724" ht="12.75">
      <c r="A724" t="s">
        <v>1</v>
      </c>
    </row>
    <row r="725" ht="12.75">
      <c r="A725" t="s">
        <v>1</v>
      </c>
    </row>
    <row r="726" ht="12.75">
      <c r="A726" t="s">
        <v>1</v>
      </c>
    </row>
    <row r="727" ht="12.75">
      <c r="A727" t="s">
        <v>1</v>
      </c>
    </row>
    <row r="728" ht="12.75">
      <c r="A728" t="s">
        <v>1</v>
      </c>
    </row>
    <row r="729" ht="12.75">
      <c r="A729" t="s">
        <v>1</v>
      </c>
    </row>
    <row r="730" ht="12.75">
      <c r="A730" t="s">
        <v>1</v>
      </c>
    </row>
    <row r="731" ht="12.75">
      <c r="A731" t="s">
        <v>1</v>
      </c>
    </row>
    <row r="732" ht="12.75">
      <c r="A732" t="s">
        <v>1</v>
      </c>
    </row>
    <row r="733" ht="12.75">
      <c r="A733" t="s">
        <v>1</v>
      </c>
    </row>
    <row r="734" ht="12.75">
      <c r="A734" t="s">
        <v>1</v>
      </c>
    </row>
    <row r="735" ht="12.75">
      <c r="A735" t="s">
        <v>1</v>
      </c>
    </row>
    <row r="736" ht="12.75">
      <c r="A736" t="s">
        <v>1</v>
      </c>
    </row>
    <row r="737" ht="12.75">
      <c r="A737" t="s">
        <v>1</v>
      </c>
    </row>
    <row r="738" ht="12.75">
      <c r="A738" t="s">
        <v>1</v>
      </c>
    </row>
    <row r="739" ht="12.75">
      <c r="A739" t="s">
        <v>1</v>
      </c>
    </row>
    <row r="740" ht="12.75">
      <c r="A740" t="s">
        <v>1</v>
      </c>
    </row>
    <row r="741" ht="12.75">
      <c r="A741" t="s">
        <v>1</v>
      </c>
    </row>
    <row r="742" ht="12.75">
      <c r="A742" t="s">
        <v>1</v>
      </c>
    </row>
    <row r="743" ht="12.75">
      <c r="A743" t="s">
        <v>1</v>
      </c>
    </row>
    <row r="744" ht="12.75">
      <c r="A744" t="s">
        <v>1</v>
      </c>
    </row>
    <row r="745" ht="12.75">
      <c r="A745" t="s">
        <v>1</v>
      </c>
    </row>
    <row r="746" ht="12.75">
      <c r="A746" t="s">
        <v>1</v>
      </c>
    </row>
    <row r="747" ht="12.75">
      <c r="A747" t="s">
        <v>1</v>
      </c>
    </row>
    <row r="748" ht="12.75">
      <c r="A748" t="s">
        <v>1</v>
      </c>
    </row>
    <row r="749" ht="12.75">
      <c r="A749" t="s">
        <v>1</v>
      </c>
    </row>
    <row r="750" ht="12.75">
      <c r="A750" t="s">
        <v>1</v>
      </c>
    </row>
    <row r="751" ht="12.75">
      <c r="A751" t="s">
        <v>1</v>
      </c>
    </row>
    <row r="752" ht="12.75">
      <c r="A752" t="s">
        <v>1</v>
      </c>
    </row>
    <row r="753" ht="12.75">
      <c r="A753" t="s">
        <v>1</v>
      </c>
    </row>
    <row r="754" ht="12.75">
      <c r="A754" t="s">
        <v>1</v>
      </c>
    </row>
    <row r="755" ht="12.75">
      <c r="A755" t="s">
        <v>1</v>
      </c>
    </row>
    <row r="756" ht="12.75">
      <c r="A756" t="s">
        <v>1</v>
      </c>
    </row>
    <row r="757" ht="12.75">
      <c r="A757" t="s">
        <v>1</v>
      </c>
    </row>
    <row r="758" ht="12.75">
      <c r="A758" t="s">
        <v>1</v>
      </c>
    </row>
    <row r="759" ht="12.75">
      <c r="A759" t="s">
        <v>1</v>
      </c>
    </row>
    <row r="760" ht="12.75">
      <c r="A760" t="s">
        <v>1</v>
      </c>
    </row>
    <row r="761" ht="12.75">
      <c r="A761" t="s">
        <v>1</v>
      </c>
    </row>
    <row r="762" ht="12.75">
      <c r="A762" t="s">
        <v>1</v>
      </c>
    </row>
    <row r="763" ht="12.75">
      <c r="A763" t="s">
        <v>1</v>
      </c>
    </row>
    <row r="764" ht="12.75">
      <c r="A764" t="s">
        <v>1</v>
      </c>
    </row>
    <row r="765" ht="12.75">
      <c r="A765" t="s">
        <v>1</v>
      </c>
    </row>
    <row r="766" ht="12.75">
      <c r="A766" t="s">
        <v>1</v>
      </c>
    </row>
    <row r="767" ht="12.75">
      <c r="A767" t="s">
        <v>1</v>
      </c>
    </row>
    <row r="768" ht="12.75">
      <c r="A768" t="s">
        <v>1</v>
      </c>
    </row>
    <row r="769" ht="12.75">
      <c r="A769" t="s">
        <v>1</v>
      </c>
    </row>
    <row r="770" ht="12.75">
      <c r="A770" t="s">
        <v>1</v>
      </c>
    </row>
    <row r="771" ht="12.75">
      <c r="A771" t="s">
        <v>1</v>
      </c>
    </row>
    <row r="772" ht="12.75">
      <c r="A772" t="s">
        <v>1</v>
      </c>
    </row>
    <row r="773" ht="12.75">
      <c r="A773" t="s">
        <v>1</v>
      </c>
    </row>
    <row r="774" ht="12.75">
      <c r="A774" t="s">
        <v>1</v>
      </c>
    </row>
    <row r="775" ht="12.75">
      <c r="A775" t="s">
        <v>1</v>
      </c>
    </row>
    <row r="776" ht="12.75">
      <c r="A776" t="s">
        <v>1</v>
      </c>
    </row>
    <row r="777" ht="12.75">
      <c r="A777" t="s">
        <v>1</v>
      </c>
    </row>
    <row r="778" ht="12.75">
      <c r="A778" t="s">
        <v>1</v>
      </c>
    </row>
    <row r="779" ht="12.75">
      <c r="A779" t="s">
        <v>1</v>
      </c>
    </row>
    <row r="780" ht="12.75">
      <c r="A780" t="s">
        <v>1</v>
      </c>
    </row>
    <row r="781" ht="12.75">
      <c r="A781" t="s">
        <v>1</v>
      </c>
    </row>
    <row r="782" ht="12.75">
      <c r="A782" t="s">
        <v>1</v>
      </c>
    </row>
    <row r="783" ht="12.75">
      <c r="A783" t="s">
        <v>1</v>
      </c>
    </row>
    <row r="784" ht="12.75">
      <c r="A784" t="s">
        <v>1</v>
      </c>
    </row>
    <row r="785" ht="12.75">
      <c r="A785" t="s">
        <v>1</v>
      </c>
    </row>
    <row r="786" ht="12.75">
      <c r="A786" t="s">
        <v>1</v>
      </c>
    </row>
    <row r="787" ht="12.75">
      <c r="A787" t="s">
        <v>1</v>
      </c>
    </row>
    <row r="788" ht="12.75">
      <c r="A788" t="s">
        <v>1</v>
      </c>
    </row>
    <row r="789" ht="12.75">
      <c r="A789" t="s">
        <v>1</v>
      </c>
    </row>
    <row r="790" ht="12.75">
      <c r="A790" t="s">
        <v>1</v>
      </c>
    </row>
    <row r="791" ht="12.75">
      <c r="A791" t="s">
        <v>1</v>
      </c>
    </row>
    <row r="792" ht="12.75">
      <c r="A792" t="s">
        <v>1</v>
      </c>
    </row>
    <row r="793" ht="12.75">
      <c r="A793" t="s">
        <v>1</v>
      </c>
    </row>
    <row r="794" ht="12.75">
      <c r="A794" t="s">
        <v>1</v>
      </c>
    </row>
    <row r="795" ht="12.75">
      <c r="A795" t="s">
        <v>1</v>
      </c>
    </row>
    <row r="796" ht="12.75">
      <c r="A796" t="s">
        <v>1</v>
      </c>
    </row>
    <row r="797" ht="12.75">
      <c r="A797" t="s">
        <v>1</v>
      </c>
    </row>
    <row r="798" ht="12.75">
      <c r="A798" t="s">
        <v>1</v>
      </c>
    </row>
    <row r="799" ht="12.75">
      <c r="A799" t="s">
        <v>1</v>
      </c>
    </row>
    <row r="800" ht="12.75">
      <c r="A800" t="s">
        <v>1</v>
      </c>
    </row>
    <row r="801" ht="12.75">
      <c r="A801" t="s">
        <v>1</v>
      </c>
    </row>
    <row r="802" ht="12.75">
      <c r="A802" t="s">
        <v>1</v>
      </c>
    </row>
    <row r="803" ht="12.75">
      <c r="A803" t="s">
        <v>1</v>
      </c>
    </row>
    <row r="804" ht="12.75">
      <c r="A804" t="s">
        <v>1</v>
      </c>
    </row>
    <row r="805" ht="12.75">
      <c r="A805" t="s">
        <v>1</v>
      </c>
    </row>
    <row r="806" ht="12.75">
      <c r="A806" t="s">
        <v>1</v>
      </c>
    </row>
    <row r="807" ht="12.75">
      <c r="A807" t="s">
        <v>22</v>
      </c>
    </row>
    <row r="808" ht="12.75">
      <c r="A808" t="s">
        <v>22</v>
      </c>
    </row>
    <row r="809" ht="12.75">
      <c r="A809" t="s">
        <v>22</v>
      </c>
    </row>
    <row r="810" ht="12.75">
      <c r="A810" t="s">
        <v>22</v>
      </c>
    </row>
    <row r="811" ht="12.75">
      <c r="A811" t="s">
        <v>22</v>
      </c>
    </row>
    <row r="812" ht="12.75">
      <c r="A812" t="s">
        <v>22</v>
      </c>
    </row>
    <row r="813" ht="12.75">
      <c r="A813" t="s">
        <v>22</v>
      </c>
    </row>
    <row r="814" ht="12.75">
      <c r="A814" t="s">
        <v>22</v>
      </c>
    </row>
    <row r="815" ht="12.75">
      <c r="A815" t="s">
        <v>22</v>
      </c>
    </row>
    <row r="816" ht="12.75">
      <c r="A816" t="s">
        <v>22</v>
      </c>
    </row>
    <row r="817" ht="12.75">
      <c r="A817" t="s">
        <v>22</v>
      </c>
    </row>
    <row r="818" ht="12.75">
      <c r="A818" t="s">
        <v>22</v>
      </c>
    </row>
    <row r="819" ht="12.75">
      <c r="A819" t="s">
        <v>22</v>
      </c>
    </row>
    <row r="820" ht="12.75">
      <c r="A820" t="s">
        <v>22</v>
      </c>
    </row>
    <row r="821" ht="12.75">
      <c r="A821" t="s">
        <v>22</v>
      </c>
    </row>
    <row r="822" ht="12.75">
      <c r="A822" t="s">
        <v>22</v>
      </c>
    </row>
    <row r="823" ht="12.75">
      <c r="A823" t="s">
        <v>22</v>
      </c>
    </row>
    <row r="824" ht="12.75">
      <c r="A824" t="s">
        <v>22</v>
      </c>
    </row>
    <row r="825" ht="12.75">
      <c r="A825" t="s">
        <v>22</v>
      </c>
    </row>
    <row r="826" ht="12.75">
      <c r="A826" t="s">
        <v>22</v>
      </c>
    </row>
    <row r="827" ht="12.75">
      <c r="A827" t="s">
        <v>22</v>
      </c>
    </row>
    <row r="828" ht="12.75">
      <c r="A828" t="s">
        <v>22</v>
      </c>
    </row>
    <row r="829" ht="12.75">
      <c r="A829" t="s">
        <v>22</v>
      </c>
    </row>
    <row r="830" ht="12.75">
      <c r="A830" t="s">
        <v>22</v>
      </c>
    </row>
    <row r="831" ht="12.75">
      <c r="A831" t="s">
        <v>22</v>
      </c>
    </row>
    <row r="832" ht="12.75">
      <c r="A832" t="s">
        <v>22</v>
      </c>
    </row>
    <row r="833" ht="12.75">
      <c r="A833" t="s">
        <v>22</v>
      </c>
    </row>
    <row r="834" ht="12.75">
      <c r="A834" t="s">
        <v>22</v>
      </c>
    </row>
    <row r="835" ht="12.75">
      <c r="A835" t="s">
        <v>22</v>
      </c>
    </row>
    <row r="836" ht="12.75">
      <c r="A836" t="s">
        <v>22</v>
      </c>
    </row>
    <row r="837" ht="12.75">
      <c r="A837" t="s">
        <v>22</v>
      </c>
    </row>
    <row r="838" ht="12.75">
      <c r="A838" t="s">
        <v>22</v>
      </c>
    </row>
    <row r="839" ht="12.75">
      <c r="A839" t="s">
        <v>22</v>
      </c>
    </row>
    <row r="840" ht="12.75">
      <c r="A840" t="s">
        <v>22</v>
      </c>
    </row>
    <row r="841" ht="12.75">
      <c r="A841" t="s">
        <v>22</v>
      </c>
    </row>
    <row r="842" ht="12.75">
      <c r="A842" t="s">
        <v>22</v>
      </c>
    </row>
    <row r="843" ht="12.75">
      <c r="A843" t="s">
        <v>22</v>
      </c>
    </row>
    <row r="844" ht="12.75">
      <c r="A844" t="s">
        <v>22</v>
      </c>
    </row>
    <row r="845" ht="12.75">
      <c r="A845" t="s">
        <v>22</v>
      </c>
    </row>
    <row r="846" ht="12.75">
      <c r="A846" t="s">
        <v>22</v>
      </c>
    </row>
    <row r="847" ht="12.75">
      <c r="A847" t="s">
        <v>22</v>
      </c>
    </row>
    <row r="848" ht="12.75">
      <c r="A848" t="s">
        <v>22</v>
      </c>
    </row>
    <row r="849" ht="12.75">
      <c r="A849" t="s">
        <v>22</v>
      </c>
    </row>
    <row r="850" ht="12.75">
      <c r="A850" t="s">
        <v>22</v>
      </c>
    </row>
    <row r="851" ht="12.75">
      <c r="A851" t="s">
        <v>22</v>
      </c>
    </row>
    <row r="852" ht="12.75">
      <c r="A852" t="s">
        <v>22</v>
      </c>
    </row>
    <row r="853" ht="12.75">
      <c r="A853" t="s">
        <v>22</v>
      </c>
    </row>
    <row r="854" ht="12.75">
      <c r="A854" t="s">
        <v>22</v>
      </c>
    </row>
    <row r="855" ht="12.75">
      <c r="A855" t="s">
        <v>22</v>
      </c>
    </row>
    <row r="856" ht="12.75">
      <c r="A856" t="s">
        <v>22</v>
      </c>
    </row>
    <row r="857" ht="12.75">
      <c r="A857" t="s">
        <v>22</v>
      </c>
    </row>
    <row r="858" ht="12.75">
      <c r="A858" t="s">
        <v>22</v>
      </c>
    </row>
    <row r="859" ht="12.75">
      <c r="A859" t="s">
        <v>22</v>
      </c>
    </row>
    <row r="860" ht="12.75">
      <c r="A860" t="s">
        <v>22</v>
      </c>
    </row>
    <row r="861" ht="12.75">
      <c r="A861" t="s">
        <v>22</v>
      </c>
    </row>
    <row r="862" ht="12.75">
      <c r="A862" t="s">
        <v>22</v>
      </c>
    </row>
    <row r="863" ht="12.75">
      <c r="A863" t="s">
        <v>22</v>
      </c>
    </row>
    <row r="864" ht="12.75">
      <c r="A864" t="s">
        <v>22</v>
      </c>
    </row>
    <row r="865" ht="12.75">
      <c r="A865" t="s">
        <v>22</v>
      </c>
    </row>
    <row r="866" ht="12.75">
      <c r="A866" t="s">
        <v>22</v>
      </c>
    </row>
    <row r="867" ht="12.75">
      <c r="A867" t="s">
        <v>22</v>
      </c>
    </row>
    <row r="868" ht="12.75">
      <c r="A868" t="s">
        <v>22</v>
      </c>
    </row>
    <row r="869" ht="12.75">
      <c r="A869" t="s">
        <v>22</v>
      </c>
    </row>
    <row r="870" ht="12.75">
      <c r="A870" t="s">
        <v>22</v>
      </c>
    </row>
    <row r="871" ht="12.75">
      <c r="A871" t="s">
        <v>22</v>
      </c>
    </row>
    <row r="872" ht="12.75">
      <c r="A872" t="s">
        <v>22</v>
      </c>
    </row>
    <row r="873" ht="12.75">
      <c r="A873" t="s">
        <v>22</v>
      </c>
    </row>
    <row r="874" ht="12.75">
      <c r="A874" t="s">
        <v>22</v>
      </c>
    </row>
    <row r="875" ht="12.75">
      <c r="A875" t="s">
        <v>22</v>
      </c>
    </row>
    <row r="876" ht="12.75">
      <c r="A876" t="s">
        <v>22</v>
      </c>
    </row>
    <row r="877" ht="12.75">
      <c r="A877" t="s">
        <v>22</v>
      </c>
    </row>
    <row r="878" ht="12.75">
      <c r="A878" t="s">
        <v>22</v>
      </c>
    </row>
    <row r="879" ht="12.75">
      <c r="A879" t="s">
        <v>22</v>
      </c>
    </row>
    <row r="880" ht="12.75">
      <c r="A880" t="s">
        <v>22</v>
      </c>
    </row>
    <row r="881" ht="12.75">
      <c r="A881" t="s">
        <v>22</v>
      </c>
    </row>
    <row r="882" ht="12.75">
      <c r="A882" t="s">
        <v>22</v>
      </c>
    </row>
    <row r="883" ht="12.75">
      <c r="A883" t="s">
        <v>22</v>
      </c>
    </row>
    <row r="884" ht="12.75">
      <c r="A884" t="s">
        <v>22</v>
      </c>
    </row>
    <row r="885" ht="12.75">
      <c r="A885" t="s">
        <v>22</v>
      </c>
    </row>
    <row r="886" ht="12.75">
      <c r="A886" t="s">
        <v>22</v>
      </c>
    </row>
    <row r="887" ht="12.75">
      <c r="A887" t="s">
        <v>22</v>
      </c>
    </row>
    <row r="888" ht="12.75">
      <c r="A888" t="s">
        <v>22</v>
      </c>
    </row>
    <row r="889" ht="12.75">
      <c r="A889" t="s">
        <v>22</v>
      </c>
    </row>
    <row r="890" ht="12.75">
      <c r="A890" t="s">
        <v>22</v>
      </c>
    </row>
    <row r="891" ht="12.75">
      <c r="A891" t="s">
        <v>22</v>
      </c>
    </row>
    <row r="892" ht="12.75">
      <c r="A892" t="s">
        <v>22</v>
      </c>
    </row>
    <row r="893" ht="12.75">
      <c r="A893" t="s">
        <v>22</v>
      </c>
    </row>
    <row r="894" ht="12.75">
      <c r="A894" t="s">
        <v>22</v>
      </c>
    </row>
    <row r="895" ht="12.75">
      <c r="A895" t="s">
        <v>19</v>
      </c>
    </row>
    <row r="896" ht="12.75">
      <c r="A896" t="s">
        <v>19</v>
      </c>
    </row>
    <row r="897" ht="12.75">
      <c r="A897" t="s">
        <v>19</v>
      </c>
    </row>
    <row r="898" ht="12.75">
      <c r="A898" t="s">
        <v>19</v>
      </c>
    </row>
    <row r="899" ht="12.75">
      <c r="A899" t="s">
        <v>19</v>
      </c>
    </row>
    <row r="900" ht="12.75">
      <c r="A900" t="s">
        <v>19</v>
      </c>
    </row>
    <row r="901" ht="12.75">
      <c r="A901" t="s">
        <v>19</v>
      </c>
    </row>
    <row r="902" ht="12.75">
      <c r="A902" t="s">
        <v>19</v>
      </c>
    </row>
    <row r="903" ht="12.75">
      <c r="A903" t="s">
        <v>19</v>
      </c>
    </row>
    <row r="904" ht="12.75">
      <c r="A904" t="s">
        <v>19</v>
      </c>
    </row>
    <row r="905" ht="12.75">
      <c r="A905" t="s">
        <v>19</v>
      </c>
    </row>
    <row r="906" ht="12.75">
      <c r="A906" t="s">
        <v>19</v>
      </c>
    </row>
    <row r="907" ht="12.75">
      <c r="A907" t="s">
        <v>19</v>
      </c>
    </row>
    <row r="908" ht="12.75">
      <c r="A908" t="s">
        <v>19</v>
      </c>
    </row>
    <row r="909" ht="12.75">
      <c r="A909" t="s">
        <v>19</v>
      </c>
    </row>
    <row r="910" ht="12.75">
      <c r="A910" t="s">
        <v>19</v>
      </c>
    </row>
    <row r="911" ht="12.75">
      <c r="A911" t="s">
        <v>19</v>
      </c>
    </row>
    <row r="912" ht="12.75">
      <c r="A912" t="s">
        <v>19</v>
      </c>
    </row>
    <row r="913" ht="12.75">
      <c r="A913" t="s">
        <v>19</v>
      </c>
    </row>
    <row r="914" ht="12.75">
      <c r="A914" t="s">
        <v>19</v>
      </c>
    </row>
    <row r="915" ht="12.75">
      <c r="A915" t="s">
        <v>19</v>
      </c>
    </row>
    <row r="916" ht="12.75">
      <c r="A916" t="s">
        <v>19</v>
      </c>
    </row>
    <row r="917" ht="12.75">
      <c r="A917" t="s">
        <v>19</v>
      </c>
    </row>
    <row r="918" ht="12.75">
      <c r="A918" t="s">
        <v>19</v>
      </c>
    </row>
    <row r="919" ht="12.75">
      <c r="A919" t="s">
        <v>19</v>
      </c>
    </row>
    <row r="920" ht="12.75">
      <c r="A920" t="s">
        <v>19</v>
      </c>
    </row>
    <row r="921" ht="12.75">
      <c r="A921" t="s">
        <v>19</v>
      </c>
    </row>
    <row r="922" ht="12.75">
      <c r="A922" t="s">
        <v>19</v>
      </c>
    </row>
    <row r="923" ht="12.75">
      <c r="A923" t="s">
        <v>19</v>
      </c>
    </row>
    <row r="924" ht="12.75">
      <c r="A924" t="s">
        <v>19</v>
      </c>
    </row>
    <row r="925" ht="12.75">
      <c r="A925" t="s">
        <v>19</v>
      </c>
    </row>
    <row r="926" ht="12.75">
      <c r="A926" t="s">
        <v>19</v>
      </c>
    </row>
    <row r="927" ht="12.75">
      <c r="A927" t="s">
        <v>19</v>
      </c>
    </row>
    <row r="928" ht="12.75">
      <c r="A928" t="s">
        <v>19</v>
      </c>
    </row>
    <row r="929" ht="12.75">
      <c r="A929" t="s">
        <v>19</v>
      </c>
    </row>
    <row r="930" ht="12.75">
      <c r="A930" t="s">
        <v>19</v>
      </c>
    </row>
    <row r="931" ht="12.75">
      <c r="A931" t="s">
        <v>19</v>
      </c>
    </row>
    <row r="932" ht="12.75">
      <c r="A932" t="s">
        <v>19</v>
      </c>
    </row>
    <row r="933" ht="12.75">
      <c r="A933" t="s">
        <v>19</v>
      </c>
    </row>
    <row r="934" ht="12.75">
      <c r="A934" t="s">
        <v>19</v>
      </c>
    </row>
    <row r="935" ht="12.75">
      <c r="A935" t="s">
        <v>19</v>
      </c>
    </row>
    <row r="936" ht="12.75">
      <c r="A936" t="s">
        <v>19</v>
      </c>
    </row>
    <row r="937" ht="12.75">
      <c r="A937" t="s">
        <v>19</v>
      </c>
    </row>
    <row r="938" ht="12.75">
      <c r="A938" t="s">
        <v>19</v>
      </c>
    </row>
    <row r="939" ht="12.75">
      <c r="A939" t="s">
        <v>19</v>
      </c>
    </row>
    <row r="940" ht="12.75">
      <c r="A940" t="s">
        <v>19</v>
      </c>
    </row>
    <row r="941" ht="12.75">
      <c r="A941" t="s">
        <v>19</v>
      </c>
    </row>
    <row r="942" ht="12.75">
      <c r="A942" t="s">
        <v>19</v>
      </c>
    </row>
    <row r="943" ht="12.75">
      <c r="A943" t="s">
        <v>19</v>
      </c>
    </row>
    <row r="944" ht="12.75">
      <c r="A944" t="s">
        <v>19</v>
      </c>
    </row>
    <row r="945" ht="12.75">
      <c r="A945" t="s">
        <v>19</v>
      </c>
    </row>
    <row r="946" ht="12.75">
      <c r="A946" t="s">
        <v>19</v>
      </c>
    </row>
    <row r="947" ht="12.75">
      <c r="A947" t="s">
        <v>19</v>
      </c>
    </row>
    <row r="948" ht="12.75">
      <c r="A948" t="s">
        <v>19</v>
      </c>
    </row>
    <row r="949" ht="12.75">
      <c r="A949" t="s">
        <v>19</v>
      </c>
    </row>
    <row r="950" ht="12.75">
      <c r="A950" t="s">
        <v>19</v>
      </c>
    </row>
    <row r="951" ht="12.75">
      <c r="A951" t="s">
        <v>19</v>
      </c>
    </row>
    <row r="952" ht="12.75">
      <c r="A952" t="s">
        <v>19</v>
      </c>
    </row>
    <row r="953" ht="12.75">
      <c r="A953" t="s">
        <v>19</v>
      </c>
    </row>
    <row r="954" ht="12.75">
      <c r="A954" t="s">
        <v>19</v>
      </c>
    </row>
    <row r="955" ht="12.75">
      <c r="A955" t="s">
        <v>19</v>
      </c>
    </row>
    <row r="956" ht="12.75">
      <c r="A956" t="s">
        <v>19</v>
      </c>
    </row>
    <row r="957" ht="12.75">
      <c r="A957" t="s">
        <v>19</v>
      </c>
    </row>
    <row r="958" ht="12.75">
      <c r="A958" t="s">
        <v>19</v>
      </c>
    </row>
    <row r="959" ht="12.75">
      <c r="A959" t="s">
        <v>19</v>
      </c>
    </row>
    <row r="960" ht="12.75">
      <c r="A960" t="s">
        <v>19</v>
      </c>
    </row>
    <row r="961" ht="12.75">
      <c r="A961" t="s">
        <v>19</v>
      </c>
    </row>
    <row r="962" ht="12.75">
      <c r="A962" t="s">
        <v>19</v>
      </c>
    </row>
    <row r="963" ht="12.75">
      <c r="A963" t="s">
        <v>19</v>
      </c>
    </row>
    <row r="964" ht="12.75">
      <c r="A964" t="s">
        <v>19</v>
      </c>
    </row>
    <row r="965" ht="12.75">
      <c r="A965" t="s">
        <v>19</v>
      </c>
    </row>
    <row r="966" ht="12.75">
      <c r="A966" t="s">
        <v>19</v>
      </c>
    </row>
    <row r="967" ht="12.75">
      <c r="A967" t="s">
        <v>19</v>
      </c>
    </row>
    <row r="968" ht="12.75">
      <c r="A968" t="s">
        <v>19</v>
      </c>
    </row>
    <row r="969" ht="12.75">
      <c r="A969" t="s">
        <v>19</v>
      </c>
    </row>
    <row r="970" ht="12.75">
      <c r="A970" t="s">
        <v>19</v>
      </c>
    </row>
    <row r="971" ht="12.75">
      <c r="A971" t="s">
        <v>19</v>
      </c>
    </row>
    <row r="972" ht="12.75">
      <c r="A972" t="s">
        <v>19</v>
      </c>
    </row>
    <row r="973" ht="12.75">
      <c r="A973" t="s">
        <v>19</v>
      </c>
    </row>
    <row r="974" ht="12.75">
      <c r="A974" t="s">
        <v>19</v>
      </c>
    </row>
    <row r="975" ht="12.75">
      <c r="A975" t="s">
        <v>19</v>
      </c>
    </row>
    <row r="976" ht="12.75">
      <c r="A976" t="s">
        <v>19</v>
      </c>
    </row>
    <row r="977" ht="12.75">
      <c r="A977" t="s">
        <v>19</v>
      </c>
    </row>
    <row r="978" ht="12.75">
      <c r="A978" t="s">
        <v>19</v>
      </c>
    </row>
    <row r="979" ht="12.75">
      <c r="A979" t="s">
        <v>19</v>
      </c>
    </row>
    <row r="980" ht="12.75">
      <c r="A980" t="s">
        <v>19</v>
      </c>
    </row>
    <row r="981" ht="12.75">
      <c r="A981" t="s">
        <v>19</v>
      </c>
    </row>
    <row r="982" ht="12.75">
      <c r="A982" t="s">
        <v>19</v>
      </c>
    </row>
    <row r="983" ht="12.75">
      <c r="A983" t="s">
        <v>19</v>
      </c>
    </row>
    <row r="984" ht="12.75">
      <c r="A984" t="s">
        <v>19</v>
      </c>
    </row>
    <row r="985" ht="12.75">
      <c r="A985" t="s">
        <v>19</v>
      </c>
    </row>
    <row r="986" ht="12.75">
      <c r="A986" t="s">
        <v>19</v>
      </c>
    </row>
    <row r="987" ht="12.75">
      <c r="A987" t="s">
        <v>19</v>
      </c>
    </row>
    <row r="988" ht="12.75">
      <c r="A988" t="s">
        <v>19</v>
      </c>
    </row>
    <row r="989" ht="12.75">
      <c r="A989" t="s">
        <v>19</v>
      </c>
    </row>
    <row r="990" ht="12.75">
      <c r="A990" t="s">
        <v>19</v>
      </c>
    </row>
    <row r="991" ht="12.75">
      <c r="A991" t="s">
        <v>19</v>
      </c>
    </row>
    <row r="992" ht="12.75">
      <c r="A992" t="s">
        <v>19</v>
      </c>
    </row>
    <row r="993" ht="12.75">
      <c r="A993" t="s">
        <v>19</v>
      </c>
    </row>
    <row r="994" ht="12.75">
      <c r="A994" t="s">
        <v>19</v>
      </c>
    </row>
    <row r="995" ht="12.75">
      <c r="A995" t="s">
        <v>19</v>
      </c>
    </row>
    <row r="996" ht="12.75">
      <c r="A996" t="s">
        <v>19</v>
      </c>
    </row>
    <row r="997" ht="12.75">
      <c r="A997" t="s">
        <v>19</v>
      </c>
    </row>
    <row r="998" ht="12.75">
      <c r="A998" t="s">
        <v>19</v>
      </c>
    </row>
    <row r="999" ht="12.75">
      <c r="A999" t="s">
        <v>19</v>
      </c>
    </row>
    <row r="1000" ht="12.75">
      <c r="A1000" t="s">
        <v>19</v>
      </c>
    </row>
    <row r="1001" ht="12.75">
      <c r="A1001" t="s">
        <v>19</v>
      </c>
    </row>
    <row r="1002" ht="12.75">
      <c r="A1002" t="s">
        <v>19</v>
      </c>
    </row>
    <row r="1003" ht="12.75">
      <c r="A1003" t="s">
        <v>19</v>
      </c>
    </row>
    <row r="1004" ht="12.75">
      <c r="A1004" t="s">
        <v>19</v>
      </c>
    </row>
    <row r="1005" ht="12.75">
      <c r="A1005" t="s">
        <v>19</v>
      </c>
    </row>
    <row r="1006" ht="12.75">
      <c r="A1006" t="s">
        <v>19</v>
      </c>
    </row>
    <row r="1007" ht="12.75">
      <c r="A1007" t="s">
        <v>19</v>
      </c>
    </row>
    <row r="1008" ht="12.75">
      <c r="A1008" t="s">
        <v>19</v>
      </c>
    </row>
    <row r="1009" ht="12.75">
      <c r="A1009" t="s">
        <v>19</v>
      </c>
    </row>
    <row r="1010" ht="12.75">
      <c r="A1010" t="s">
        <v>19</v>
      </c>
    </row>
    <row r="1011" ht="12.75">
      <c r="A1011" t="s">
        <v>19</v>
      </c>
    </row>
    <row r="1012" ht="12.75">
      <c r="A1012" t="s">
        <v>19</v>
      </c>
    </row>
    <row r="1013" ht="12.75">
      <c r="A1013" t="s">
        <v>19</v>
      </c>
    </row>
    <row r="1014" ht="12.75">
      <c r="A1014" t="s">
        <v>19</v>
      </c>
    </row>
    <row r="1015" ht="12.75">
      <c r="A1015" t="s">
        <v>19</v>
      </c>
    </row>
    <row r="1016" ht="12.75">
      <c r="A1016" t="s">
        <v>19</v>
      </c>
    </row>
    <row r="1017" ht="12.75">
      <c r="A1017" t="s">
        <v>19</v>
      </c>
    </row>
    <row r="1018" ht="12.75">
      <c r="A1018" t="s">
        <v>19</v>
      </c>
    </row>
    <row r="1019" ht="12.75">
      <c r="A1019" t="s">
        <v>19</v>
      </c>
    </row>
    <row r="1020" ht="12.75">
      <c r="A1020" t="s">
        <v>19</v>
      </c>
    </row>
    <row r="1021" ht="12.75">
      <c r="A1021" t="s">
        <v>19</v>
      </c>
    </row>
    <row r="1022" ht="12.75">
      <c r="A1022" t="s">
        <v>19</v>
      </c>
    </row>
    <row r="1023" ht="12.75">
      <c r="A1023" t="s">
        <v>19</v>
      </c>
    </row>
    <row r="1024" ht="12.75">
      <c r="A1024" t="s">
        <v>19</v>
      </c>
    </row>
    <row r="1025" ht="12.75">
      <c r="A1025" t="s">
        <v>19</v>
      </c>
    </row>
    <row r="1026" ht="12.75">
      <c r="A1026" t="s">
        <v>19</v>
      </c>
    </row>
    <row r="1027" ht="12.75">
      <c r="A1027" t="s">
        <v>19</v>
      </c>
    </row>
    <row r="1028" ht="12.75">
      <c r="A1028" t="s">
        <v>19</v>
      </c>
    </row>
    <row r="1029" ht="12.75">
      <c r="A1029" t="s">
        <v>19</v>
      </c>
    </row>
    <row r="1030" ht="12.75">
      <c r="A1030" t="s">
        <v>19</v>
      </c>
    </row>
    <row r="1031" ht="12.75">
      <c r="A1031" t="s">
        <v>19</v>
      </c>
    </row>
    <row r="1032" ht="12.75">
      <c r="A1032" t="s">
        <v>19</v>
      </c>
    </row>
    <row r="1033" ht="12.75">
      <c r="A1033" t="s">
        <v>19</v>
      </c>
    </row>
    <row r="1034" ht="12.75">
      <c r="A1034" t="s">
        <v>19</v>
      </c>
    </row>
    <row r="1035" ht="12.75">
      <c r="A1035" t="s">
        <v>12</v>
      </c>
    </row>
    <row r="1036" ht="12.75">
      <c r="A1036" t="s">
        <v>12</v>
      </c>
    </row>
    <row r="1037" ht="12.75">
      <c r="A1037" t="s">
        <v>12</v>
      </c>
    </row>
    <row r="1038" ht="12.75">
      <c r="A1038" t="s">
        <v>12</v>
      </c>
    </row>
    <row r="1039" ht="12.75">
      <c r="A1039" t="s">
        <v>12</v>
      </c>
    </row>
    <row r="1040" ht="12.75">
      <c r="A1040" t="s">
        <v>12</v>
      </c>
    </row>
    <row r="1041" ht="12.75">
      <c r="A1041" t="s">
        <v>12</v>
      </c>
    </row>
    <row r="1042" ht="12.75">
      <c r="A1042" t="s">
        <v>12</v>
      </c>
    </row>
    <row r="1043" ht="12.75">
      <c r="A1043" t="s">
        <v>12</v>
      </c>
    </row>
    <row r="1044" ht="12.75">
      <c r="A1044" t="s">
        <v>12</v>
      </c>
    </row>
    <row r="1045" ht="12.75">
      <c r="A1045" t="s">
        <v>12</v>
      </c>
    </row>
    <row r="1046" ht="12.75">
      <c r="A1046" t="s">
        <v>12</v>
      </c>
    </row>
    <row r="1047" ht="12.75">
      <c r="A1047" t="s">
        <v>12</v>
      </c>
    </row>
    <row r="1048" ht="12.75">
      <c r="A1048" t="s">
        <v>12</v>
      </c>
    </row>
    <row r="1049" ht="12.75">
      <c r="A1049" t="s">
        <v>12</v>
      </c>
    </row>
    <row r="1050" ht="12.75">
      <c r="A1050" t="s">
        <v>12</v>
      </c>
    </row>
    <row r="1051" ht="12.75">
      <c r="A1051" t="s">
        <v>12</v>
      </c>
    </row>
    <row r="1052" ht="12.75">
      <c r="A1052" t="s">
        <v>12</v>
      </c>
    </row>
    <row r="1053" ht="12.75">
      <c r="A1053" t="s">
        <v>12</v>
      </c>
    </row>
    <row r="1054" ht="12.75">
      <c r="A1054" t="s">
        <v>12</v>
      </c>
    </row>
    <row r="1055" ht="12.75">
      <c r="A1055" t="s">
        <v>12</v>
      </c>
    </row>
    <row r="1056" ht="12.75">
      <c r="A1056" t="s">
        <v>12</v>
      </c>
    </row>
    <row r="1057" ht="12.75">
      <c r="A1057" t="s">
        <v>12</v>
      </c>
    </row>
    <row r="1058" ht="12.75">
      <c r="A1058" t="s">
        <v>12</v>
      </c>
    </row>
    <row r="1059" ht="12.75">
      <c r="A1059" t="s">
        <v>12</v>
      </c>
    </row>
    <row r="1060" ht="12.75">
      <c r="A1060" t="s">
        <v>12</v>
      </c>
    </row>
    <row r="1061" ht="12.75">
      <c r="A1061" t="s">
        <v>12</v>
      </c>
    </row>
    <row r="1062" ht="12.75">
      <c r="A1062" t="s">
        <v>12</v>
      </c>
    </row>
    <row r="1063" ht="12.75">
      <c r="A1063" t="s">
        <v>12</v>
      </c>
    </row>
    <row r="1064" ht="12.75">
      <c r="A1064" t="s">
        <v>12</v>
      </c>
    </row>
    <row r="1065" ht="12.75">
      <c r="A1065" t="s">
        <v>12</v>
      </c>
    </row>
    <row r="1066" ht="12.75">
      <c r="A1066" t="s">
        <v>12</v>
      </c>
    </row>
    <row r="1067" ht="12.75">
      <c r="A1067" t="s">
        <v>12</v>
      </c>
    </row>
    <row r="1068" ht="12.75">
      <c r="A1068" t="s">
        <v>12</v>
      </c>
    </row>
    <row r="1069" ht="12.75">
      <c r="A1069" t="s">
        <v>12</v>
      </c>
    </row>
    <row r="1070" ht="12.75">
      <c r="A1070" t="s">
        <v>12</v>
      </c>
    </row>
    <row r="1071" ht="12.75">
      <c r="A1071" t="s">
        <v>12</v>
      </c>
    </row>
    <row r="1072" ht="12.75">
      <c r="A1072" t="s">
        <v>12</v>
      </c>
    </row>
    <row r="1073" ht="12.75">
      <c r="A1073" t="s">
        <v>12</v>
      </c>
    </row>
    <row r="1074" ht="12.75">
      <c r="A1074" t="s">
        <v>12</v>
      </c>
    </row>
    <row r="1075" ht="12.75">
      <c r="A1075" t="s">
        <v>12</v>
      </c>
    </row>
    <row r="1076" ht="12.75">
      <c r="A1076" t="s">
        <v>12</v>
      </c>
    </row>
    <row r="1077" ht="12.75">
      <c r="A1077" t="s">
        <v>12</v>
      </c>
    </row>
    <row r="1078" ht="12.75">
      <c r="A1078" t="s">
        <v>12</v>
      </c>
    </row>
    <row r="1079" ht="12.75">
      <c r="A1079" t="s">
        <v>12</v>
      </c>
    </row>
    <row r="1080" ht="12.75">
      <c r="A1080" t="s">
        <v>12</v>
      </c>
    </row>
    <row r="1081" ht="12.75">
      <c r="A1081" t="s">
        <v>12</v>
      </c>
    </row>
    <row r="1082" ht="12.75">
      <c r="A1082" t="s">
        <v>12</v>
      </c>
    </row>
    <row r="1083" ht="12.75">
      <c r="A1083" t="s">
        <v>12</v>
      </c>
    </row>
    <row r="1084" ht="12.75">
      <c r="A1084" t="s">
        <v>12</v>
      </c>
    </row>
    <row r="1085" ht="12.75">
      <c r="A1085" t="s">
        <v>12</v>
      </c>
    </row>
    <row r="1086" ht="12.75">
      <c r="A1086" t="s">
        <v>12</v>
      </c>
    </row>
    <row r="1087" ht="12.75">
      <c r="A1087" t="s">
        <v>12</v>
      </c>
    </row>
    <row r="1088" ht="12.75">
      <c r="A1088" t="s">
        <v>12</v>
      </c>
    </row>
    <row r="1089" ht="12.75">
      <c r="A1089" t="s">
        <v>12</v>
      </c>
    </row>
    <row r="1090" ht="12.75">
      <c r="A1090" t="s">
        <v>12</v>
      </c>
    </row>
    <row r="1091" ht="12.75">
      <c r="A1091" t="s">
        <v>12</v>
      </c>
    </row>
    <row r="1092" ht="12.75">
      <c r="A1092" t="s">
        <v>12</v>
      </c>
    </row>
    <row r="1093" ht="12.75">
      <c r="A1093" t="s">
        <v>12</v>
      </c>
    </row>
    <row r="1094" ht="12.75">
      <c r="A1094" t="s">
        <v>12</v>
      </c>
    </row>
    <row r="1095" ht="12.75">
      <c r="A1095" t="s">
        <v>12</v>
      </c>
    </row>
    <row r="1096" ht="12.75">
      <c r="A1096" t="s">
        <v>12</v>
      </c>
    </row>
    <row r="1097" ht="12.75">
      <c r="A1097" t="s">
        <v>12</v>
      </c>
    </row>
    <row r="1098" ht="12.75">
      <c r="A1098" t="s">
        <v>12</v>
      </c>
    </row>
    <row r="1099" ht="12.75">
      <c r="A1099" t="s">
        <v>12</v>
      </c>
    </row>
    <row r="1100" ht="12.75">
      <c r="A1100" t="s">
        <v>12</v>
      </c>
    </row>
    <row r="1101" ht="12.75">
      <c r="A1101" t="s">
        <v>12</v>
      </c>
    </row>
    <row r="1102" ht="12.75">
      <c r="A1102" t="s">
        <v>12</v>
      </c>
    </row>
    <row r="1103" ht="12.75">
      <c r="A1103" t="s">
        <v>12</v>
      </c>
    </row>
    <row r="1104" ht="12.75">
      <c r="A1104" t="s">
        <v>12</v>
      </c>
    </row>
    <row r="1105" ht="12.75">
      <c r="A1105" t="s">
        <v>12</v>
      </c>
    </row>
    <row r="1106" ht="12.75">
      <c r="A1106" t="s">
        <v>12</v>
      </c>
    </row>
    <row r="1107" ht="12.75">
      <c r="A1107" t="s">
        <v>12</v>
      </c>
    </row>
    <row r="1108" ht="12.75">
      <c r="A1108" t="s">
        <v>12</v>
      </c>
    </row>
    <row r="1109" ht="12.75">
      <c r="A1109" t="s">
        <v>12</v>
      </c>
    </row>
    <row r="1110" ht="12.75">
      <c r="A1110" t="s">
        <v>12</v>
      </c>
    </row>
    <row r="1111" ht="12.75">
      <c r="A1111" t="s">
        <v>12</v>
      </c>
    </row>
    <row r="1112" ht="12.75">
      <c r="A1112" t="s">
        <v>12</v>
      </c>
    </row>
    <row r="1113" ht="12.75">
      <c r="A1113" t="s">
        <v>12</v>
      </c>
    </row>
    <row r="1114" ht="12.75">
      <c r="A1114" t="s">
        <v>12</v>
      </c>
    </row>
    <row r="1115" ht="12.75">
      <c r="A1115" t="s">
        <v>12</v>
      </c>
    </row>
    <row r="1116" ht="12.75">
      <c r="A1116" t="s">
        <v>12</v>
      </c>
    </row>
    <row r="1117" ht="12.75">
      <c r="A1117" t="s">
        <v>12</v>
      </c>
    </row>
    <row r="1118" ht="12.75">
      <c r="A1118" t="s">
        <v>12</v>
      </c>
    </row>
    <row r="1119" ht="12.75">
      <c r="A1119" t="s">
        <v>12</v>
      </c>
    </row>
    <row r="1120" ht="12.75">
      <c r="A1120" t="s">
        <v>12</v>
      </c>
    </row>
    <row r="1121" ht="12.75">
      <c r="A1121" t="s">
        <v>12</v>
      </c>
    </row>
    <row r="1122" ht="12.75">
      <c r="A1122" t="s">
        <v>12</v>
      </c>
    </row>
    <row r="1123" ht="12.75">
      <c r="A1123" t="s">
        <v>12</v>
      </c>
    </row>
    <row r="1124" ht="12.75">
      <c r="A1124" t="s">
        <v>12</v>
      </c>
    </row>
    <row r="1125" ht="12.75">
      <c r="A1125" t="s">
        <v>12</v>
      </c>
    </row>
    <row r="1126" ht="12.75">
      <c r="A1126" t="s">
        <v>12</v>
      </c>
    </row>
    <row r="1127" ht="12.75">
      <c r="A1127" t="s">
        <v>12</v>
      </c>
    </row>
    <row r="1128" ht="12.75">
      <c r="A1128" t="s">
        <v>12</v>
      </c>
    </row>
    <row r="1129" ht="12.75">
      <c r="A1129" t="s">
        <v>12</v>
      </c>
    </row>
    <row r="1130" ht="12.75">
      <c r="A1130" t="s">
        <v>12</v>
      </c>
    </row>
    <row r="1131" ht="12.75">
      <c r="A1131" t="s">
        <v>12</v>
      </c>
    </row>
    <row r="1132" ht="12.75">
      <c r="A1132" t="s">
        <v>12</v>
      </c>
    </row>
    <row r="1133" ht="12.75">
      <c r="A1133" t="s">
        <v>12</v>
      </c>
    </row>
    <row r="1134" ht="12.75">
      <c r="A1134" t="s">
        <v>12</v>
      </c>
    </row>
    <row r="1135" ht="12.75">
      <c r="A1135" t="s">
        <v>12</v>
      </c>
    </row>
    <row r="1136" ht="12.75">
      <c r="A1136" t="s">
        <v>12</v>
      </c>
    </row>
    <row r="1137" ht="12.75">
      <c r="A1137" t="s">
        <v>12</v>
      </c>
    </row>
    <row r="1138" ht="12.75">
      <c r="A1138" t="s">
        <v>12</v>
      </c>
    </row>
    <row r="1139" ht="12.75">
      <c r="A1139" t="s">
        <v>12</v>
      </c>
    </row>
    <row r="1140" ht="12.75">
      <c r="A1140" t="s">
        <v>12</v>
      </c>
    </row>
    <row r="1141" ht="12.75">
      <c r="A1141" t="s">
        <v>12</v>
      </c>
    </row>
    <row r="1142" ht="12.75">
      <c r="A1142" t="s">
        <v>12</v>
      </c>
    </row>
    <row r="1143" ht="12.75">
      <c r="A1143" t="s">
        <v>12</v>
      </c>
    </row>
    <row r="1144" ht="12.75">
      <c r="A1144" t="s">
        <v>12</v>
      </c>
    </row>
    <row r="1145" ht="12.75">
      <c r="A1145" t="s">
        <v>12</v>
      </c>
    </row>
    <row r="1146" ht="12.75">
      <c r="A1146" t="s">
        <v>12</v>
      </c>
    </row>
    <row r="1147" ht="12.75">
      <c r="A1147" t="s">
        <v>12</v>
      </c>
    </row>
    <row r="1148" ht="12.75">
      <c r="A1148" t="s">
        <v>12</v>
      </c>
    </row>
    <row r="1149" ht="12.75">
      <c r="A1149" t="s">
        <v>12</v>
      </c>
    </row>
    <row r="1150" ht="12.75">
      <c r="A1150" t="s">
        <v>12</v>
      </c>
    </row>
    <row r="1151" ht="12.75">
      <c r="A1151" t="s">
        <v>12</v>
      </c>
    </row>
    <row r="1152" ht="12.75">
      <c r="A1152" t="s">
        <v>12</v>
      </c>
    </row>
    <row r="1153" ht="12.75">
      <c r="A1153" t="s">
        <v>12</v>
      </c>
    </row>
    <row r="1154" ht="12.75">
      <c r="A1154" t="s">
        <v>12</v>
      </c>
    </row>
    <row r="1155" ht="12.75">
      <c r="A1155" t="s">
        <v>12</v>
      </c>
    </row>
    <row r="1156" ht="12.75">
      <c r="A1156" t="s">
        <v>12</v>
      </c>
    </row>
    <row r="1157" ht="12.75">
      <c r="A1157" t="s">
        <v>12</v>
      </c>
    </row>
    <row r="1158" ht="12.75">
      <c r="A1158" t="s">
        <v>12</v>
      </c>
    </row>
    <row r="1159" ht="12.75">
      <c r="A1159" t="s">
        <v>12</v>
      </c>
    </row>
    <row r="1160" ht="12.75">
      <c r="A1160" t="s">
        <v>12</v>
      </c>
    </row>
    <row r="1161" ht="12.75">
      <c r="A1161" t="s">
        <v>12</v>
      </c>
    </row>
    <row r="1162" ht="12.75">
      <c r="A1162" t="s">
        <v>12</v>
      </c>
    </row>
    <row r="1163" ht="12.75">
      <c r="A1163" t="s">
        <v>12</v>
      </c>
    </row>
    <row r="1164" ht="12.75">
      <c r="A1164" t="s">
        <v>12</v>
      </c>
    </row>
    <row r="1165" ht="12.75">
      <c r="A1165" t="s">
        <v>12</v>
      </c>
    </row>
    <row r="1166" ht="12.75">
      <c r="A1166" t="s">
        <v>12</v>
      </c>
    </row>
    <row r="1167" ht="12.75">
      <c r="A1167" t="s">
        <v>12</v>
      </c>
    </row>
    <row r="1168" ht="12.75">
      <c r="A1168" t="s">
        <v>12</v>
      </c>
    </row>
    <row r="1169" ht="12.75">
      <c r="A1169" t="s">
        <v>12</v>
      </c>
    </row>
    <row r="1170" ht="12.75">
      <c r="A1170" t="s">
        <v>12</v>
      </c>
    </row>
    <row r="1171" ht="12.75">
      <c r="A1171" t="s">
        <v>23</v>
      </c>
    </row>
    <row r="1172" ht="12.75">
      <c r="A1172" t="s">
        <v>23</v>
      </c>
    </row>
    <row r="1173" ht="12.75">
      <c r="A1173" t="s">
        <v>23</v>
      </c>
    </row>
    <row r="1174" ht="12.75">
      <c r="A1174" t="s">
        <v>23</v>
      </c>
    </row>
    <row r="1175" ht="12.75">
      <c r="A1175" t="s">
        <v>23</v>
      </c>
    </row>
    <row r="1176" ht="12.75">
      <c r="A1176" t="s">
        <v>23</v>
      </c>
    </row>
    <row r="1177" ht="12.75">
      <c r="A1177" t="s">
        <v>23</v>
      </c>
    </row>
    <row r="1178" ht="12.75">
      <c r="A1178" t="s">
        <v>23</v>
      </c>
    </row>
    <row r="1179" ht="12.75">
      <c r="A1179" t="s">
        <v>23</v>
      </c>
    </row>
    <row r="1180" ht="12.75">
      <c r="A1180" t="s">
        <v>23</v>
      </c>
    </row>
    <row r="1181" ht="12.75">
      <c r="A1181" t="s">
        <v>23</v>
      </c>
    </row>
    <row r="1182" ht="12.75">
      <c r="A1182" t="s">
        <v>23</v>
      </c>
    </row>
    <row r="1183" ht="12.75">
      <c r="A1183" t="s">
        <v>23</v>
      </c>
    </row>
    <row r="1184" ht="12.75">
      <c r="A1184" t="s">
        <v>23</v>
      </c>
    </row>
    <row r="1185" ht="12.75">
      <c r="A1185" t="s">
        <v>23</v>
      </c>
    </row>
    <row r="1186" ht="12.75">
      <c r="A1186" t="s">
        <v>23</v>
      </c>
    </row>
    <row r="1187" ht="12.75">
      <c r="A1187" t="s">
        <v>23</v>
      </c>
    </row>
    <row r="1188" ht="12.75">
      <c r="A1188" t="s">
        <v>23</v>
      </c>
    </row>
    <row r="1189" ht="12.75">
      <c r="A1189" t="s">
        <v>23</v>
      </c>
    </row>
    <row r="1190" ht="12.75">
      <c r="A1190" t="s">
        <v>23</v>
      </c>
    </row>
    <row r="1191" ht="12.75">
      <c r="A1191" t="s">
        <v>23</v>
      </c>
    </row>
    <row r="1192" ht="12.75">
      <c r="A1192" t="s">
        <v>23</v>
      </c>
    </row>
    <row r="1193" ht="12.75">
      <c r="A1193" t="s">
        <v>23</v>
      </c>
    </row>
    <row r="1194" ht="12.75">
      <c r="A1194" t="s">
        <v>23</v>
      </c>
    </row>
    <row r="1195" ht="12.75">
      <c r="A1195" t="s">
        <v>23</v>
      </c>
    </row>
    <row r="1196" ht="12.75">
      <c r="A1196" t="s">
        <v>23</v>
      </c>
    </row>
    <row r="1197" ht="12.75">
      <c r="A1197" t="s">
        <v>23</v>
      </c>
    </row>
    <row r="1198" ht="12.75">
      <c r="A1198" t="s">
        <v>23</v>
      </c>
    </row>
    <row r="1199" ht="12.75">
      <c r="A1199" t="s">
        <v>23</v>
      </c>
    </row>
    <row r="1200" ht="12.75">
      <c r="A1200" t="s">
        <v>23</v>
      </c>
    </row>
    <row r="1201" ht="12.75">
      <c r="A1201" t="s">
        <v>23</v>
      </c>
    </row>
    <row r="1202" ht="12.75">
      <c r="A1202" t="s">
        <v>23</v>
      </c>
    </row>
    <row r="1203" ht="12.75">
      <c r="A1203" t="s">
        <v>23</v>
      </c>
    </row>
    <row r="1204" ht="12.75">
      <c r="A1204" t="s">
        <v>23</v>
      </c>
    </row>
    <row r="1205" ht="12.75">
      <c r="A1205" t="s">
        <v>23</v>
      </c>
    </row>
    <row r="1206" ht="12.75">
      <c r="A1206" t="s">
        <v>23</v>
      </c>
    </row>
    <row r="1207" ht="12.75">
      <c r="A1207" t="s">
        <v>23</v>
      </c>
    </row>
    <row r="1208" ht="12.75">
      <c r="A1208" t="s">
        <v>23</v>
      </c>
    </row>
    <row r="1209" ht="12.75">
      <c r="A1209" t="s">
        <v>23</v>
      </c>
    </row>
    <row r="1210" ht="12.75">
      <c r="A1210" t="s">
        <v>23</v>
      </c>
    </row>
    <row r="1211" ht="12.75">
      <c r="A1211" t="s">
        <v>23</v>
      </c>
    </row>
    <row r="1212" ht="12.75">
      <c r="A1212" t="s">
        <v>23</v>
      </c>
    </row>
    <row r="1213" ht="12.75">
      <c r="A1213" t="s">
        <v>23</v>
      </c>
    </row>
    <row r="1214" ht="12.75">
      <c r="A1214" t="s">
        <v>23</v>
      </c>
    </row>
    <row r="1215" ht="12.75">
      <c r="A1215" t="s">
        <v>23</v>
      </c>
    </row>
    <row r="1216" ht="12.75">
      <c r="A1216" t="s">
        <v>23</v>
      </c>
    </row>
    <row r="1217" ht="12.75">
      <c r="A1217" t="s">
        <v>23</v>
      </c>
    </row>
    <row r="1218" ht="12.75">
      <c r="A1218" t="s">
        <v>23</v>
      </c>
    </row>
    <row r="1219" ht="12.75">
      <c r="A1219" t="s">
        <v>23</v>
      </c>
    </row>
    <row r="1220" ht="12.75">
      <c r="A1220" t="s">
        <v>23</v>
      </c>
    </row>
    <row r="1221" ht="12.75">
      <c r="A1221" t="s">
        <v>23</v>
      </c>
    </row>
    <row r="1222" ht="12.75">
      <c r="A1222" t="s">
        <v>23</v>
      </c>
    </row>
    <row r="1223" ht="12.75">
      <c r="A1223" t="s">
        <v>23</v>
      </c>
    </row>
    <row r="1224" ht="12.75">
      <c r="A1224" t="s">
        <v>23</v>
      </c>
    </row>
    <row r="1225" ht="12.75">
      <c r="A1225" t="s">
        <v>23</v>
      </c>
    </row>
    <row r="1226" ht="12.75">
      <c r="A1226" t="s">
        <v>23</v>
      </c>
    </row>
    <row r="1227" ht="12.75">
      <c r="A1227" t="s">
        <v>23</v>
      </c>
    </row>
    <row r="1228" ht="12.75">
      <c r="A1228" t="s">
        <v>23</v>
      </c>
    </row>
    <row r="1229" ht="12.75">
      <c r="A1229" t="s">
        <v>23</v>
      </c>
    </row>
    <row r="1230" ht="12.75">
      <c r="A1230" t="s">
        <v>23</v>
      </c>
    </row>
    <row r="1231" ht="12.75">
      <c r="A1231" t="s">
        <v>23</v>
      </c>
    </row>
    <row r="1232" ht="12.75">
      <c r="A1232" t="s">
        <v>23</v>
      </c>
    </row>
    <row r="1233" ht="12.75">
      <c r="A1233" t="s">
        <v>23</v>
      </c>
    </row>
    <row r="1234" ht="12.75">
      <c r="A1234" t="s">
        <v>23</v>
      </c>
    </row>
    <row r="1235" ht="12.75">
      <c r="A1235" t="s">
        <v>23</v>
      </c>
    </row>
    <row r="1236" ht="12.75">
      <c r="A1236" t="s">
        <v>23</v>
      </c>
    </row>
    <row r="1237" ht="12.75">
      <c r="A1237" t="s">
        <v>23</v>
      </c>
    </row>
    <row r="1238" ht="12.75">
      <c r="A1238" t="s">
        <v>23</v>
      </c>
    </row>
    <row r="1239" ht="12.75">
      <c r="A1239" t="s">
        <v>23</v>
      </c>
    </row>
    <row r="1240" ht="12.75">
      <c r="A1240" t="s">
        <v>23</v>
      </c>
    </row>
    <row r="1241" ht="12.75">
      <c r="A1241" t="s">
        <v>23</v>
      </c>
    </row>
    <row r="1242" ht="12.75">
      <c r="A1242" t="s">
        <v>23</v>
      </c>
    </row>
    <row r="1243" ht="12.75">
      <c r="A1243" t="s">
        <v>23</v>
      </c>
    </row>
    <row r="1244" ht="12.75">
      <c r="A1244" t="s">
        <v>23</v>
      </c>
    </row>
    <row r="1245" ht="12.75">
      <c r="A1245" t="s">
        <v>23</v>
      </c>
    </row>
    <row r="1246" ht="12.75">
      <c r="A1246" t="s">
        <v>23</v>
      </c>
    </row>
    <row r="1247" ht="12.75">
      <c r="A1247" t="s">
        <v>23</v>
      </c>
    </row>
    <row r="1248" ht="12.75">
      <c r="A1248" t="s">
        <v>23</v>
      </c>
    </row>
    <row r="1249" ht="12.75">
      <c r="A1249" t="s">
        <v>23</v>
      </c>
    </row>
    <row r="1250" ht="12.75">
      <c r="A1250" t="s">
        <v>23</v>
      </c>
    </row>
    <row r="1251" ht="12.75">
      <c r="A1251" t="s">
        <v>23</v>
      </c>
    </row>
    <row r="1252" ht="12.75">
      <c r="A1252" t="s">
        <v>23</v>
      </c>
    </row>
    <row r="1253" ht="12.75">
      <c r="A1253" t="s">
        <v>23</v>
      </c>
    </row>
    <row r="1254" ht="12.75">
      <c r="A1254" t="s">
        <v>23</v>
      </c>
    </row>
    <row r="1255" ht="12.75">
      <c r="A1255" t="s">
        <v>23</v>
      </c>
    </row>
    <row r="1256" ht="12.75">
      <c r="A1256" t="s">
        <v>23</v>
      </c>
    </row>
    <row r="1257" ht="12.75">
      <c r="A1257" t="s">
        <v>23</v>
      </c>
    </row>
    <row r="1258" ht="12.75">
      <c r="A1258" t="s">
        <v>23</v>
      </c>
    </row>
    <row r="1259" ht="12.75">
      <c r="A1259" t="s">
        <v>23</v>
      </c>
    </row>
    <row r="1260" ht="12.75">
      <c r="A1260" t="s">
        <v>23</v>
      </c>
    </row>
    <row r="1261" ht="12.75">
      <c r="A1261" t="s">
        <v>23</v>
      </c>
    </row>
    <row r="1262" ht="12.75">
      <c r="A1262" t="s">
        <v>23</v>
      </c>
    </row>
    <row r="1263" ht="12.75">
      <c r="A1263" t="s">
        <v>23</v>
      </c>
    </row>
    <row r="1264" ht="12.75">
      <c r="A1264" t="s">
        <v>23</v>
      </c>
    </row>
    <row r="1265" ht="12.75">
      <c r="A1265" t="s">
        <v>23</v>
      </c>
    </row>
    <row r="1266" ht="12.75">
      <c r="A1266" t="s">
        <v>23</v>
      </c>
    </row>
    <row r="1267" ht="12.75">
      <c r="A1267" t="s">
        <v>23</v>
      </c>
    </row>
    <row r="1268" ht="12.75">
      <c r="A1268" t="s">
        <v>23</v>
      </c>
    </row>
    <row r="1269" ht="12.75">
      <c r="A1269" t="s">
        <v>23</v>
      </c>
    </row>
    <row r="1270" ht="12.75">
      <c r="A1270" t="s">
        <v>23</v>
      </c>
    </row>
    <row r="1271" ht="12.75">
      <c r="A1271" t="s">
        <v>23</v>
      </c>
    </row>
    <row r="1272" ht="12.75">
      <c r="A1272" t="s">
        <v>23</v>
      </c>
    </row>
    <row r="1273" ht="12.75">
      <c r="A1273" t="s">
        <v>23</v>
      </c>
    </row>
    <row r="1274" ht="12.75">
      <c r="A1274" t="s">
        <v>23</v>
      </c>
    </row>
    <row r="1275" ht="12.75">
      <c r="A1275" t="s">
        <v>23</v>
      </c>
    </row>
    <row r="1276" ht="12.75">
      <c r="A1276" t="s">
        <v>23</v>
      </c>
    </row>
    <row r="1277" ht="12.75">
      <c r="A1277" t="s">
        <v>23</v>
      </c>
    </row>
    <row r="1278" ht="12.75">
      <c r="A1278" t="s">
        <v>23</v>
      </c>
    </row>
    <row r="1279" ht="12.75">
      <c r="A1279" t="s">
        <v>23</v>
      </c>
    </row>
    <row r="1280" ht="12.75">
      <c r="A1280" t="s">
        <v>23</v>
      </c>
    </row>
    <row r="1281" ht="12.75">
      <c r="A1281" t="s">
        <v>23</v>
      </c>
    </row>
    <row r="1282" ht="12.75">
      <c r="A1282" t="s">
        <v>23</v>
      </c>
    </row>
    <row r="1283" ht="12.75">
      <c r="A1283" t="s">
        <v>23</v>
      </c>
    </row>
    <row r="1284" ht="12.75">
      <c r="A1284" t="s">
        <v>23</v>
      </c>
    </row>
    <row r="1285" ht="12.75">
      <c r="A1285" t="s">
        <v>23</v>
      </c>
    </row>
    <row r="1286" ht="12.75">
      <c r="A1286" t="s">
        <v>23</v>
      </c>
    </row>
    <row r="1287" ht="12.75">
      <c r="A1287" t="s">
        <v>23</v>
      </c>
    </row>
    <row r="1288" ht="12.75">
      <c r="A1288" t="s">
        <v>23</v>
      </c>
    </row>
    <row r="1289" ht="12.75">
      <c r="A1289" t="s">
        <v>23</v>
      </c>
    </row>
    <row r="1290" ht="12.75">
      <c r="A1290" t="s">
        <v>23</v>
      </c>
    </row>
    <row r="1291" ht="12.75">
      <c r="A1291" t="s">
        <v>23</v>
      </c>
    </row>
    <row r="1292" ht="12.75">
      <c r="A1292" t="s">
        <v>23</v>
      </c>
    </row>
    <row r="1293" ht="12.75">
      <c r="A1293" t="s">
        <v>23</v>
      </c>
    </row>
    <row r="1294" ht="12.75">
      <c r="A1294" t="s">
        <v>23</v>
      </c>
    </row>
    <row r="1295" ht="12.75">
      <c r="A1295" t="s">
        <v>23</v>
      </c>
    </row>
    <row r="1296" ht="12.75">
      <c r="A1296" t="s">
        <v>23</v>
      </c>
    </row>
    <row r="1297" ht="12.75">
      <c r="A1297" t="s">
        <v>23</v>
      </c>
    </row>
    <row r="1298" ht="12.75">
      <c r="A1298" t="s">
        <v>23</v>
      </c>
    </row>
    <row r="1299" ht="12.75">
      <c r="A1299" t="s">
        <v>23</v>
      </c>
    </row>
    <row r="1300" ht="12.75">
      <c r="A1300" t="s">
        <v>23</v>
      </c>
    </row>
    <row r="1301" ht="12.75">
      <c r="A1301" t="s">
        <v>23</v>
      </c>
    </row>
    <row r="1302" ht="12.75">
      <c r="A1302" t="s">
        <v>23</v>
      </c>
    </row>
    <row r="1303" ht="12.75">
      <c r="A1303" t="s">
        <v>23</v>
      </c>
    </row>
    <row r="1304" ht="12.75">
      <c r="A1304" t="s">
        <v>23</v>
      </c>
    </row>
    <row r="1305" ht="12.75">
      <c r="A1305" t="s">
        <v>23</v>
      </c>
    </row>
    <row r="1306" ht="12.75">
      <c r="A1306" t="s">
        <v>23</v>
      </c>
    </row>
    <row r="1307" ht="12.75">
      <c r="A1307" t="s">
        <v>23</v>
      </c>
    </row>
    <row r="1308" ht="12.75">
      <c r="A1308" t="s">
        <v>23</v>
      </c>
    </row>
    <row r="1309" ht="12.75">
      <c r="A1309" t="s">
        <v>23</v>
      </c>
    </row>
    <row r="1310" ht="12.75">
      <c r="A1310" t="s">
        <v>23</v>
      </c>
    </row>
    <row r="1311" ht="12.75">
      <c r="A1311" t="s">
        <v>23</v>
      </c>
    </row>
    <row r="1312" ht="12.75">
      <c r="A1312" t="s">
        <v>6</v>
      </c>
    </row>
    <row r="1313" ht="12.75">
      <c r="A1313" t="s">
        <v>6</v>
      </c>
    </row>
    <row r="1314" ht="12.75">
      <c r="A1314" t="s">
        <v>6</v>
      </c>
    </row>
    <row r="1315" ht="12.75">
      <c r="A1315" t="s">
        <v>6</v>
      </c>
    </row>
    <row r="1316" ht="12.75">
      <c r="A1316" t="s">
        <v>6</v>
      </c>
    </row>
    <row r="1317" ht="12.75">
      <c r="A1317" t="s">
        <v>6</v>
      </c>
    </row>
    <row r="1318" ht="12.75">
      <c r="A1318" t="s">
        <v>6</v>
      </c>
    </row>
    <row r="1319" ht="12.75">
      <c r="A1319" t="s">
        <v>6</v>
      </c>
    </row>
    <row r="1320" ht="12.75">
      <c r="A1320" t="s">
        <v>6</v>
      </c>
    </row>
    <row r="1321" ht="12.75">
      <c r="A1321" t="s">
        <v>6</v>
      </c>
    </row>
    <row r="1322" ht="12.75">
      <c r="A1322" t="s">
        <v>6</v>
      </c>
    </row>
    <row r="1323" ht="12.75">
      <c r="A1323" t="s">
        <v>6</v>
      </c>
    </row>
    <row r="1324" ht="12.75">
      <c r="A1324" t="s">
        <v>6</v>
      </c>
    </row>
    <row r="1325" ht="12.75">
      <c r="A1325" t="s">
        <v>6</v>
      </c>
    </row>
    <row r="1326" ht="12.75">
      <c r="A1326" t="s">
        <v>6</v>
      </c>
    </row>
    <row r="1327" ht="12.75">
      <c r="A1327" t="s">
        <v>6</v>
      </c>
    </row>
    <row r="1328" ht="12.75">
      <c r="A1328" t="s">
        <v>6</v>
      </c>
    </row>
    <row r="1329" ht="12.75">
      <c r="A1329" t="s">
        <v>6</v>
      </c>
    </row>
    <row r="1330" ht="12.75">
      <c r="A1330" t="s">
        <v>6</v>
      </c>
    </row>
    <row r="1331" ht="12.75">
      <c r="A1331" t="s">
        <v>6</v>
      </c>
    </row>
    <row r="1332" ht="12.75">
      <c r="A1332" t="s">
        <v>6</v>
      </c>
    </row>
    <row r="1333" ht="12.75">
      <c r="A1333" t="s">
        <v>6</v>
      </c>
    </row>
    <row r="1334" ht="12.75">
      <c r="A1334" t="s">
        <v>6</v>
      </c>
    </row>
    <row r="1335" ht="12.75">
      <c r="A1335" t="s">
        <v>6</v>
      </c>
    </row>
    <row r="1336" ht="12.75">
      <c r="A1336" t="s">
        <v>6</v>
      </c>
    </row>
    <row r="1337" ht="12.75">
      <c r="A1337" t="s">
        <v>6</v>
      </c>
    </row>
    <row r="1338" ht="12.75">
      <c r="A1338" t="s">
        <v>6</v>
      </c>
    </row>
    <row r="1339" ht="12.75">
      <c r="A1339" t="s">
        <v>6</v>
      </c>
    </row>
    <row r="1340" ht="12.75">
      <c r="A1340" t="s">
        <v>6</v>
      </c>
    </row>
    <row r="1341" ht="12.75">
      <c r="A1341" t="s">
        <v>6</v>
      </c>
    </row>
    <row r="1342" ht="12.75">
      <c r="A1342" t="s">
        <v>6</v>
      </c>
    </row>
    <row r="1343" ht="12.75">
      <c r="A1343" t="s">
        <v>6</v>
      </c>
    </row>
    <row r="1344" ht="12.75">
      <c r="A1344" t="s">
        <v>6</v>
      </c>
    </row>
    <row r="1345" ht="12.75">
      <c r="A1345" t="s">
        <v>6</v>
      </c>
    </row>
    <row r="1346" ht="12.75">
      <c r="A1346" t="s">
        <v>6</v>
      </c>
    </row>
    <row r="1347" ht="12.75">
      <c r="A1347" t="s">
        <v>6</v>
      </c>
    </row>
    <row r="1348" ht="12.75">
      <c r="A1348" t="s">
        <v>6</v>
      </c>
    </row>
    <row r="1349" ht="12.75">
      <c r="A1349" t="s">
        <v>6</v>
      </c>
    </row>
    <row r="1350" ht="12.75">
      <c r="A1350" t="s">
        <v>6</v>
      </c>
    </row>
    <row r="1351" ht="12.75">
      <c r="A1351" t="s">
        <v>6</v>
      </c>
    </row>
    <row r="1352" ht="12.75">
      <c r="A1352" t="s">
        <v>6</v>
      </c>
    </row>
    <row r="1353" ht="12.75">
      <c r="A1353" t="s">
        <v>6</v>
      </c>
    </row>
    <row r="1354" ht="12.75">
      <c r="A1354" t="s">
        <v>6</v>
      </c>
    </row>
    <row r="1355" ht="12.75">
      <c r="A1355" t="s">
        <v>6</v>
      </c>
    </row>
    <row r="1356" ht="12.75">
      <c r="A1356" t="s">
        <v>6</v>
      </c>
    </row>
    <row r="1357" ht="12.75">
      <c r="A1357" t="s">
        <v>6</v>
      </c>
    </row>
    <row r="1358" ht="12.75">
      <c r="A1358" t="s">
        <v>6</v>
      </c>
    </row>
    <row r="1359" ht="12.75">
      <c r="A1359" t="s">
        <v>6</v>
      </c>
    </row>
    <row r="1360" ht="12.75">
      <c r="A1360" t="s">
        <v>6</v>
      </c>
    </row>
    <row r="1361" ht="12.75">
      <c r="A1361" t="s">
        <v>6</v>
      </c>
    </row>
    <row r="1362" ht="12.75">
      <c r="A1362" t="s">
        <v>6</v>
      </c>
    </row>
    <row r="1363" ht="12.75">
      <c r="A1363" t="s">
        <v>6</v>
      </c>
    </row>
    <row r="1364" ht="12.75">
      <c r="A1364" t="s">
        <v>6</v>
      </c>
    </row>
    <row r="1365" ht="12.75">
      <c r="A1365" t="s">
        <v>6</v>
      </c>
    </row>
    <row r="1366" ht="12.75">
      <c r="A1366" t="s">
        <v>6</v>
      </c>
    </row>
    <row r="1367" ht="12.75">
      <c r="A1367" t="s">
        <v>6</v>
      </c>
    </row>
    <row r="1368" ht="12.75">
      <c r="A1368" t="s">
        <v>6</v>
      </c>
    </row>
    <row r="1369" ht="12.75">
      <c r="A1369" t="s">
        <v>6</v>
      </c>
    </row>
    <row r="1370" ht="12.75">
      <c r="A1370" t="s">
        <v>6</v>
      </c>
    </row>
    <row r="1371" ht="12.75">
      <c r="A1371" t="s">
        <v>6</v>
      </c>
    </row>
    <row r="1372" ht="12.75">
      <c r="A1372" t="s">
        <v>6</v>
      </c>
    </row>
    <row r="1373" ht="12.75">
      <c r="A1373" t="s">
        <v>6</v>
      </c>
    </row>
    <row r="1374" ht="12.75">
      <c r="A1374" t="s">
        <v>6</v>
      </c>
    </row>
    <row r="1375" ht="12.75">
      <c r="A1375" t="s">
        <v>6</v>
      </c>
    </row>
    <row r="1376" ht="12.75">
      <c r="A1376" t="s">
        <v>6</v>
      </c>
    </row>
    <row r="1377" ht="12.75">
      <c r="A1377" t="s">
        <v>6</v>
      </c>
    </row>
    <row r="1378" ht="12.75">
      <c r="A1378" t="s">
        <v>6</v>
      </c>
    </row>
    <row r="1379" ht="12.75">
      <c r="A1379" t="s">
        <v>6</v>
      </c>
    </row>
    <row r="1380" ht="12.75">
      <c r="A1380" t="s">
        <v>6</v>
      </c>
    </row>
    <row r="1381" ht="12.75">
      <c r="A1381" t="s">
        <v>6</v>
      </c>
    </row>
    <row r="1382" ht="12.75">
      <c r="A1382" t="s">
        <v>6</v>
      </c>
    </row>
    <row r="1383" ht="12.75">
      <c r="A1383" t="s">
        <v>6</v>
      </c>
    </row>
    <row r="1384" ht="12.75">
      <c r="A1384" t="s">
        <v>6</v>
      </c>
    </row>
    <row r="1385" ht="12.75">
      <c r="A1385" t="s">
        <v>6</v>
      </c>
    </row>
    <row r="1386" ht="12.75">
      <c r="A1386" t="s">
        <v>6</v>
      </c>
    </row>
    <row r="1387" ht="12.75">
      <c r="A1387" t="s">
        <v>6</v>
      </c>
    </row>
    <row r="1388" ht="12.75">
      <c r="A1388" t="s">
        <v>6</v>
      </c>
    </row>
    <row r="1389" ht="12.75">
      <c r="A1389" t="s">
        <v>6</v>
      </c>
    </row>
    <row r="1390" ht="12.75">
      <c r="A1390" t="s">
        <v>6</v>
      </c>
    </row>
    <row r="1391" ht="12.75">
      <c r="A1391" t="s">
        <v>6</v>
      </c>
    </row>
    <row r="1392" ht="12.75">
      <c r="A1392" t="s">
        <v>6</v>
      </c>
    </row>
    <row r="1393" ht="12.75">
      <c r="A1393" t="s">
        <v>6</v>
      </c>
    </row>
    <row r="1394" ht="12.75">
      <c r="A1394" t="s">
        <v>6</v>
      </c>
    </row>
    <row r="1395" ht="12.75">
      <c r="A1395" t="s">
        <v>6</v>
      </c>
    </row>
    <row r="1396" ht="12.75">
      <c r="A1396" t="s">
        <v>6</v>
      </c>
    </row>
    <row r="1397" ht="12.75">
      <c r="A1397" t="s">
        <v>6</v>
      </c>
    </row>
    <row r="1398" ht="12.75">
      <c r="A1398" t="s">
        <v>6</v>
      </c>
    </row>
    <row r="1399" ht="12.75">
      <c r="A1399" t="s">
        <v>6</v>
      </c>
    </row>
    <row r="1400" ht="12.75">
      <c r="A1400" t="s">
        <v>6</v>
      </c>
    </row>
    <row r="1401" ht="12.75">
      <c r="A1401" t="s">
        <v>6</v>
      </c>
    </row>
    <row r="1402" ht="12.75">
      <c r="A1402" t="s">
        <v>6</v>
      </c>
    </row>
    <row r="1403" ht="12.75">
      <c r="A1403" t="s">
        <v>6</v>
      </c>
    </row>
    <row r="1404" ht="12.75">
      <c r="A1404" t="s">
        <v>6</v>
      </c>
    </row>
    <row r="1405" ht="12.75">
      <c r="A1405" t="s">
        <v>6</v>
      </c>
    </row>
    <row r="1406" ht="12.75">
      <c r="A1406" t="s">
        <v>6</v>
      </c>
    </row>
    <row r="1407" ht="12.75">
      <c r="A1407" t="s">
        <v>6</v>
      </c>
    </row>
    <row r="1408" ht="12.75">
      <c r="A1408" t="s">
        <v>6</v>
      </c>
    </row>
    <row r="1409" ht="12.75">
      <c r="A1409" t="s">
        <v>6</v>
      </c>
    </row>
    <row r="1410" ht="12.75">
      <c r="A1410" t="s">
        <v>6</v>
      </c>
    </row>
    <row r="1411" ht="12.75">
      <c r="A1411" t="s">
        <v>6</v>
      </c>
    </row>
    <row r="1412" ht="12.75">
      <c r="A1412" t="s">
        <v>6</v>
      </c>
    </row>
    <row r="1413" ht="12.75">
      <c r="A1413" t="s">
        <v>6</v>
      </c>
    </row>
    <row r="1414" ht="12.75">
      <c r="A1414" t="s">
        <v>6</v>
      </c>
    </row>
    <row r="1415" ht="12.75">
      <c r="A1415" t="s">
        <v>6</v>
      </c>
    </row>
    <row r="1416" ht="12.75">
      <c r="A1416" t="s">
        <v>6</v>
      </c>
    </row>
    <row r="1417" ht="12.75">
      <c r="A1417" t="s">
        <v>6</v>
      </c>
    </row>
    <row r="1418" ht="12.75">
      <c r="A1418" t="s">
        <v>6</v>
      </c>
    </row>
    <row r="1419" ht="12.75">
      <c r="A1419" t="s">
        <v>6</v>
      </c>
    </row>
    <row r="1420" ht="12.75">
      <c r="A1420" t="s">
        <v>6</v>
      </c>
    </row>
    <row r="1421" ht="12.75">
      <c r="A1421" t="s">
        <v>6</v>
      </c>
    </row>
    <row r="1422" ht="12.75">
      <c r="A1422" t="s">
        <v>6</v>
      </c>
    </row>
    <row r="1423" ht="12.75">
      <c r="A1423" t="s">
        <v>6</v>
      </c>
    </row>
    <row r="1424" ht="12.75">
      <c r="A1424" t="s">
        <v>6</v>
      </c>
    </row>
    <row r="1425" ht="12.75">
      <c r="A1425" t="s">
        <v>6</v>
      </c>
    </row>
    <row r="1426" ht="12.75">
      <c r="A1426" t="s">
        <v>6</v>
      </c>
    </row>
    <row r="1427" ht="12.75">
      <c r="A1427" t="s">
        <v>6</v>
      </c>
    </row>
    <row r="1428" ht="12.75">
      <c r="A1428" t="s">
        <v>6</v>
      </c>
    </row>
    <row r="1429" ht="12.75">
      <c r="A1429" t="s">
        <v>6</v>
      </c>
    </row>
    <row r="1430" ht="12.75">
      <c r="A1430" t="s">
        <v>6</v>
      </c>
    </row>
    <row r="1431" ht="12.75">
      <c r="A1431" t="s">
        <v>6</v>
      </c>
    </row>
    <row r="1432" ht="12.75">
      <c r="A1432" t="s">
        <v>6</v>
      </c>
    </row>
    <row r="1433" ht="12.75">
      <c r="A1433" t="s">
        <v>6</v>
      </c>
    </row>
    <row r="1434" ht="12.75">
      <c r="A1434" t="s">
        <v>6</v>
      </c>
    </row>
    <row r="1435" ht="12.75">
      <c r="A1435" t="s">
        <v>6</v>
      </c>
    </row>
    <row r="1436" ht="12.75">
      <c r="A1436" t="s">
        <v>6</v>
      </c>
    </row>
    <row r="1437" ht="12.75">
      <c r="A1437" t="s">
        <v>6</v>
      </c>
    </row>
    <row r="1438" ht="12.75">
      <c r="A1438" t="s">
        <v>6</v>
      </c>
    </row>
    <row r="1439" ht="12.75">
      <c r="A1439" t="s">
        <v>6</v>
      </c>
    </row>
    <row r="1440" ht="12.75">
      <c r="A1440" t="s">
        <v>6</v>
      </c>
    </row>
    <row r="1441" ht="12.75">
      <c r="A1441" t="s">
        <v>6</v>
      </c>
    </row>
    <row r="1442" ht="12.75">
      <c r="A1442" t="s">
        <v>6</v>
      </c>
    </row>
    <row r="1443" ht="12.75">
      <c r="A1443" t="s">
        <v>6</v>
      </c>
    </row>
    <row r="1444" ht="12.75">
      <c r="A1444" t="s">
        <v>6</v>
      </c>
    </row>
    <row r="1445" ht="12.75">
      <c r="A1445" t="s">
        <v>6</v>
      </c>
    </row>
    <row r="1446" ht="12.75">
      <c r="A1446" t="s">
        <v>6</v>
      </c>
    </row>
    <row r="1447" ht="12.75">
      <c r="A1447" t="s">
        <v>6</v>
      </c>
    </row>
    <row r="1448" ht="12.75">
      <c r="A1448" t="s">
        <v>6</v>
      </c>
    </row>
    <row r="1449" ht="12.75">
      <c r="A1449" t="s">
        <v>6</v>
      </c>
    </row>
    <row r="1450" ht="12.75">
      <c r="A1450" t="s">
        <v>6</v>
      </c>
    </row>
    <row r="1451" ht="12.75">
      <c r="A1451" t="s">
        <v>6</v>
      </c>
    </row>
    <row r="1452" ht="12.75">
      <c r="A1452" t="s">
        <v>6</v>
      </c>
    </row>
    <row r="1453" ht="12.75">
      <c r="A1453" t="s">
        <v>6</v>
      </c>
    </row>
    <row r="1454" ht="12.75">
      <c r="A1454" t="s">
        <v>6</v>
      </c>
    </row>
    <row r="1455" ht="12.75">
      <c r="A1455" t="s">
        <v>0</v>
      </c>
    </row>
    <row r="1456" ht="12.75">
      <c r="A1456" t="s">
        <v>0</v>
      </c>
    </row>
    <row r="1457" ht="12.75">
      <c r="A1457" t="s">
        <v>0</v>
      </c>
    </row>
    <row r="1458" ht="12.75">
      <c r="A1458" t="s">
        <v>0</v>
      </c>
    </row>
    <row r="1459" ht="12.75">
      <c r="A1459" t="s">
        <v>0</v>
      </c>
    </row>
    <row r="1460" ht="12.75">
      <c r="A1460" t="s">
        <v>0</v>
      </c>
    </row>
    <row r="1461" ht="12.75">
      <c r="A1461" t="s">
        <v>0</v>
      </c>
    </row>
    <row r="1462" ht="12.75">
      <c r="A1462" t="s">
        <v>0</v>
      </c>
    </row>
    <row r="1463" ht="12.75">
      <c r="A1463" t="s">
        <v>0</v>
      </c>
    </row>
    <row r="1464" ht="12.75">
      <c r="A1464" t="s">
        <v>0</v>
      </c>
    </row>
    <row r="1465" ht="12.75">
      <c r="A1465" t="s">
        <v>0</v>
      </c>
    </row>
    <row r="1466" ht="12.75">
      <c r="A1466" t="s">
        <v>0</v>
      </c>
    </row>
    <row r="1467" ht="12.75">
      <c r="A1467" t="s">
        <v>0</v>
      </c>
    </row>
    <row r="1468" ht="12.75">
      <c r="A1468" t="s">
        <v>0</v>
      </c>
    </row>
    <row r="1469" ht="12.75">
      <c r="A1469" t="s">
        <v>0</v>
      </c>
    </row>
    <row r="1470" ht="12.75">
      <c r="A1470" t="s">
        <v>0</v>
      </c>
    </row>
    <row r="1471" ht="12.75">
      <c r="A1471" t="s">
        <v>0</v>
      </c>
    </row>
    <row r="1472" ht="12.75">
      <c r="A1472" t="s">
        <v>0</v>
      </c>
    </row>
    <row r="1473" ht="12.75">
      <c r="A1473" t="s">
        <v>0</v>
      </c>
    </row>
    <row r="1474" ht="12.75">
      <c r="A1474" t="s">
        <v>0</v>
      </c>
    </row>
    <row r="1475" ht="12.75">
      <c r="A1475" t="s">
        <v>0</v>
      </c>
    </row>
    <row r="1476" ht="12.75">
      <c r="A1476" t="s">
        <v>0</v>
      </c>
    </row>
    <row r="1477" ht="12.75">
      <c r="A1477" t="s">
        <v>0</v>
      </c>
    </row>
    <row r="1478" ht="12.75">
      <c r="A1478" t="s">
        <v>0</v>
      </c>
    </row>
    <row r="1479" ht="12.75">
      <c r="A1479" t="s">
        <v>0</v>
      </c>
    </row>
    <row r="1480" ht="12.75">
      <c r="A1480" t="s">
        <v>0</v>
      </c>
    </row>
    <row r="1481" ht="12.75">
      <c r="A1481" t="s">
        <v>0</v>
      </c>
    </row>
    <row r="1482" ht="12.75">
      <c r="A1482" t="s">
        <v>0</v>
      </c>
    </row>
    <row r="1483" ht="12.75">
      <c r="A1483" t="s">
        <v>0</v>
      </c>
    </row>
    <row r="1484" ht="12.75">
      <c r="A1484" t="s">
        <v>0</v>
      </c>
    </row>
    <row r="1485" ht="12.75">
      <c r="A1485" t="s">
        <v>0</v>
      </c>
    </row>
    <row r="1486" ht="12.75">
      <c r="A1486" t="s">
        <v>0</v>
      </c>
    </row>
    <row r="1487" ht="12.75">
      <c r="A1487" t="s">
        <v>0</v>
      </c>
    </row>
    <row r="1488" ht="12.75">
      <c r="A1488" t="s">
        <v>0</v>
      </c>
    </row>
    <row r="1489" ht="12.75">
      <c r="A1489" t="s">
        <v>0</v>
      </c>
    </row>
    <row r="1490" ht="12.75">
      <c r="A1490" t="s">
        <v>0</v>
      </c>
    </row>
    <row r="1491" ht="12.75">
      <c r="A1491" t="s">
        <v>0</v>
      </c>
    </row>
    <row r="1492" ht="12.75">
      <c r="A1492" t="s">
        <v>0</v>
      </c>
    </row>
    <row r="1493" ht="12.75">
      <c r="A1493" t="s">
        <v>0</v>
      </c>
    </row>
    <row r="1494" ht="12.75">
      <c r="A1494" t="s">
        <v>0</v>
      </c>
    </row>
    <row r="1495" ht="12.75">
      <c r="A1495" t="s">
        <v>0</v>
      </c>
    </row>
    <row r="1496" ht="12.75">
      <c r="A1496" t="s">
        <v>0</v>
      </c>
    </row>
    <row r="1497" ht="12.75">
      <c r="A1497" t="s">
        <v>0</v>
      </c>
    </row>
    <row r="1498" ht="12.75">
      <c r="A1498" t="s">
        <v>0</v>
      </c>
    </row>
    <row r="1499" ht="12.75">
      <c r="A1499" t="s">
        <v>0</v>
      </c>
    </row>
    <row r="1500" ht="12.75">
      <c r="A1500" t="s">
        <v>0</v>
      </c>
    </row>
    <row r="1501" ht="12.75">
      <c r="A1501" t="s">
        <v>0</v>
      </c>
    </row>
    <row r="1502" ht="12.75">
      <c r="A1502" t="s">
        <v>0</v>
      </c>
    </row>
    <row r="1503" ht="12.75">
      <c r="A1503" t="s">
        <v>0</v>
      </c>
    </row>
    <row r="1504" ht="12.75">
      <c r="A1504" t="s">
        <v>0</v>
      </c>
    </row>
    <row r="1505" ht="12.75">
      <c r="A1505" t="s">
        <v>0</v>
      </c>
    </row>
    <row r="1506" ht="12.75">
      <c r="A1506" t="s">
        <v>0</v>
      </c>
    </row>
    <row r="1507" ht="12.75">
      <c r="A1507" t="s">
        <v>0</v>
      </c>
    </row>
    <row r="1508" ht="12.75">
      <c r="A1508" t="s">
        <v>0</v>
      </c>
    </row>
    <row r="1509" ht="12.75">
      <c r="A1509" t="s">
        <v>0</v>
      </c>
    </row>
    <row r="1510" ht="12.75">
      <c r="A1510" t="s">
        <v>0</v>
      </c>
    </row>
    <row r="1511" ht="12.75">
      <c r="A1511" t="s">
        <v>0</v>
      </c>
    </row>
    <row r="1512" ht="12.75">
      <c r="A1512" t="s">
        <v>0</v>
      </c>
    </row>
    <row r="1513" ht="12.75">
      <c r="A1513" t="s">
        <v>0</v>
      </c>
    </row>
    <row r="1514" ht="12.75">
      <c r="A1514" t="s">
        <v>0</v>
      </c>
    </row>
    <row r="1515" ht="12.75">
      <c r="A1515" t="s">
        <v>0</v>
      </c>
    </row>
    <row r="1516" ht="12.75">
      <c r="A1516" t="s">
        <v>0</v>
      </c>
    </row>
    <row r="1517" ht="12.75">
      <c r="A1517" t="s">
        <v>0</v>
      </c>
    </row>
    <row r="1518" ht="12.75">
      <c r="A1518" t="s">
        <v>0</v>
      </c>
    </row>
    <row r="1519" ht="12.75">
      <c r="A1519" t="s">
        <v>0</v>
      </c>
    </row>
    <row r="1520" ht="12.75">
      <c r="A1520" t="s">
        <v>0</v>
      </c>
    </row>
    <row r="1521" ht="12.75">
      <c r="A1521" t="s">
        <v>0</v>
      </c>
    </row>
    <row r="1522" ht="12.75">
      <c r="A1522" t="s">
        <v>0</v>
      </c>
    </row>
    <row r="1523" ht="12.75">
      <c r="A1523" t="s">
        <v>0</v>
      </c>
    </row>
    <row r="1524" ht="12.75">
      <c r="A1524" t="s">
        <v>0</v>
      </c>
    </row>
    <row r="1525" ht="12.75">
      <c r="A1525" t="s">
        <v>0</v>
      </c>
    </row>
    <row r="1526" ht="12.75">
      <c r="A1526" t="s">
        <v>0</v>
      </c>
    </row>
    <row r="1527" ht="12.75">
      <c r="A1527" t="s">
        <v>0</v>
      </c>
    </row>
    <row r="1528" ht="12.75">
      <c r="A1528" t="s">
        <v>0</v>
      </c>
    </row>
    <row r="1529" ht="12.75">
      <c r="A1529" t="s">
        <v>0</v>
      </c>
    </row>
    <row r="1530" ht="12.75">
      <c r="A1530" t="s">
        <v>0</v>
      </c>
    </row>
    <row r="1531" ht="12.75">
      <c r="A1531" t="s">
        <v>0</v>
      </c>
    </row>
    <row r="1532" ht="12.75">
      <c r="A1532" t="s">
        <v>0</v>
      </c>
    </row>
    <row r="1533" ht="12.75">
      <c r="A1533" t="s">
        <v>0</v>
      </c>
    </row>
    <row r="1534" ht="12.75">
      <c r="A1534" t="s">
        <v>0</v>
      </c>
    </row>
    <row r="1535" ht="12.75">
      <c r="A1535" t="s">
        <v>7</v>
      </c>
    </row>
    <row r="1536" ht="12.75">
      <c r="A1536" t="s">
        <v>7</v>
      </c>
    </row>
    <row r="1537" ht="12.75">
      <c r="A1537" t="s">
        <v>7</v>
      </c>
    </row>
    <row r="1538" ht="12.75">
      <c r="A1538" t="s">
        <v>7</v>
      </c>
    </row>
    <row r="1539" ht="12.75">
      <c r="A1539" t="s">
        <v>7</v>
      </c>
    </row>
    <row r="1540" ht="12.75">
      <c r="A1540" t="s">
        <v>7</v>
      </c>
    </row>
    <row r="1541" ht="12.75">
      <c r="A1541" t="s">
        <v>7</v>
      </c>
    </row>
    <row r="1542" ht="12.75">
      <c r="A1542" t="s">
        <v>7</v>
      </c>
    </row>
    <row r="1543" ht="12.75">
      <c r="A1543" t="s">
        <v>7</v>
      </c>
    </row>
    <row r="1544" ht="12.75">
      <c r="A1544" t="s">
        <v>7</v>
      </c>
    </row>
    <row r="1545" ht="12.75">
      <c r="A1545" t="s">
        <v>7</v>
      </c>
    </row>
    <row r="1546" ht="12.75">
      <c r="A1546" t="s">
        <v>7</v>
      </c>
    </row>
    <row r="1547" ht="12.75">
      <c r="A1547" t="s">
        <v>7</v>
      </c>
    </row>
    <row r="1548" ht="12.75">
      <c r="A1548" t="s">
        <v>7</v>
      </c>
    </row>
    <row r="1549" ht="12.75">
      <c r="A1549" t="s">
        <v>7</v>
      </c>
    </row>
    <row r="1550" ht="12.75">
      <c r="A1550" t="s">
        <v>7</v>
      </c>
    </row>
    <row r="1551" ht="12.75">
      <c r="A1551" t="s">
        <v>7</v>
      </c>
    </row>
    <row r="1552" ht="12.75">
      <c r="A1552" t="s">
        <v>7</v>
      </c>
    </row>
    <row r="1553" ht="12.75">
      <c r="A1553" t="s">
        <v>7</v>
      </c>
    </row>
    <row r="1554" ht="12.75">
      <c r="A1554" t="s">
        <v>7</v>
      </c>
    </row>
    <row r="1555" ht="12.75">
      <c r="A1555" t="s">
        <v>7</v>
      </c>
    </row>
    <row r="1556" ht="12.75">
      <c r="A1556" t="s">
        <v>7</v>
      </c>
    </row>
    <row r="1557" ht="12.75">
      <c r="A1557" t="s">
        <v>7</v>
      </c>
    </row>
    <row r="1558" ht="12.75">
      <c r="A1558" t="s">
        <v>7</v>
      </c>
    </row>
    <row r="1559" ht="12.75">
      <c r="A1559" t="s">
        <v>7</v>
      </c>
    </row>
    <row r="1560" ht="12.75">
      <c r="A1560" t="s">
        <v>7</v>
      </c>
    </row>
    <row r="1561" ht="12.75">
      <c r="A1561" t="s">
        <v>7</v>
      </c>
    </row>
    <row r="1562" ht="12.75">
      <c r="A1562" t="s">
        <v>7</v>
      </c>
    </row>
    <row r="1563" ht="12.75">
      <c r="A1563" t="s">
        <v>7</v>
      </c>
    </row>
    <row r="1564" ht="12.75">
      <c r="A1564" t="s">
        <v>7</v>
      </c>
    </row>
    <row r="1565" ht="12.75">
      <c r="A1565" t="s">
        <v>7</v>
      </c>
    </row>
    <row r="1566" ht="12.75">
      <c r="A1566" t="s">
        <v>7</v>
      </c>
    </row>
    <row r="1567" ht="12.75">
      <c r="A1567" t="s">
        <v>7</v>
      </c>
    </row>
    <row r="1568" ht="12.75">
      <c r="A1568" t="s">
        <v>7</v>
      </c>
    </row>
    <row r="1569" ht="12.75">
      <c r="A1569" t="s">
        <v>7</v>
      </c>
    </row>
    <row r="1570" ht="12.75">
      <c r="A1570" t="s">
        <v>7</v>
      </c>
    </row>
    <row r="1571" ht="12.75">
      <c r="A1571" t="s">
        <v>7</v>
      </c>
    </row>
    <row r="1572" ht="12.75">
      <c r="A1572" t="s">
        <v>7</v>
      </c>
    </row>
    <row r="1573" ht="12.75">
      <c r="A1573" t="s">
        <v>7</v>
      </c>
    </row>
    <row r="1574" ht="12.75">
      <c r="A1574" t="s">
        <v>7</v>
      </c>
    </row>
    <row r="1575" ht="12.75">
      <c r="A1575" t="s">
        <v>7</v>
      </c>
    </row>
    <row r="1576" ht="12.75">
      <c r="A1576" t="s">
        <v>7</v>
      </c>
    </row>
    <row r="1577" ht="12.75">
      <c r="A1577" t="s">
        <v>7</v>
      </c>
    </row>
    <row r="1578" ht="12.75">
      <c r="A1578" t="s">
        <v>7</v>
      </c>
    </row>
    <row r="1579" ht="12.75">
      <c r="A1579" t="s">
        <v>7</v>
      </c>
    </row>
    <row r="1580" ht="12.75">
      <c r="A1580" t="s">
        <v>7</v>
      </c>
    </row>
    <row r="1581" ht="12.75">
      <c r="A1581" t="s">
        <v>7</v>
      </c>
    </row>
    <row r="1582" ht="12.75">
      <c r="A1582" t="s">
        <v>7</v>
      </c>
    </row>
    <row r="1583" ht="12.75">
      <c r="A1583" t="s">
        <v>7</v>
      </c>
    </row>
    <row r="1584" ht="12.75">
      <c r="A1584" t="s">
        <v>7</v>
      </c>
    </row>
    <row r="1585" ht="12.75">
      <c r="A1585" t="s">
        <v>7</v>
      </c>
    </row>
    <row r="1586" ht="12.75">
      <c r="A1586" t="s">
        <v>7</v>
      </c>
    </row>
    <row r="1587" ht="12.75">
      <c r="A1587" t="s">
        <v>7</v>
      </c>
    </row>
    <row r="1588" ht="12.75">
      <c r="A1588" t="s">
        <v>7</v>
      </c>
    </row>
    <row r="1589" ht="12.75">
      <c r="A1589" t="s">
        <v>7</v>
      </c>
    </row>
    <row r="1590" ht="12.75">
      <c r="A1590" t="s">
        <v>7</v>
      </c>
    </row>
    <row r="1591" ht="12.75">
      <c r="A1591" t="s">
        <v>7</v>
      </c>
    </row>
    <row r="1592" ht="12.75">
      <c r="A1592" t="s">
        <v>7</v>
      </c>
    </row>
    <row r="1593" ht="12.75">
      <c r="A1593" t="s">
        <v>7</v>
      </c>
    </row>
    <row r="1594" ht="12.75">
      <c r="A1594" t="s">
        <v>7</v>
      </c>
    </row>
    <row r="1595" ht="12.75">
      <c r="A1595" t="s">
        <v>7</v>
      </c>
    </row>
    <row r="1596" ht="12.75">
      <c r="A1596" t="s">
        <v>7</v>
      </c>
    </row>
    <row r="1597" ht="12.75">
      <c r="A1597" t="s">
        <v>7</v>
      </c>
    </row>
    <row r="1598" ht="12.75">
      <c r="A1598" t="s">
        <v>7</v>
      </c>
    </row>
    <row r="1599" ht="12.75">
      <c r="A1599" t="s">
        <v>7</v>
      </c>
    </row>
    <row r="1600" ht="12.75">
      <c r="A1600" t="s">
        <v>7</v>
      </c>
    </row>
    <row r="1601" ht="12.75">
      <c r="A1601" t="s">
        <v>7</v>
      </c>
    </row>
    <row r="1602" ht="12.75">
      <c r="A1602" t="s">
        <v>7</v>
      </c>
    </row>
    <row r="1603" ht="12.75">
      <c r="A1603" t="s">
        <v>7</v>
      </c>
    </row>
    <row r="1604" ht="12.75">
      <c r="A1604" t="s">
        <v>7</v>
      </c>
    </row>
    <row r="1605" ht="12.75">
      <c r="A1605" t="s">
        <v>7</v>
      </c>
    </row>
    <row r="1606" ht="12.75">
      <c r="A1606" t="s">
        <v>7</v>
      </c>
    </row>
    <row r="1607" ht="12.75">
      <c r="A1607" t="s">
        <v>7</v>
      </c>
    </row>
    <row r="1608" ht="12.75">
      <c r="A1608" t="s">
        <v>7</v>
      </c>
    </row>
    <row r="1609" ht="12.75">
      <c r="A1609" t="s">
        <v>7</v>
      </c>
    </row>
    <row r="1610" ht="12.75">
      <c r="A1610" t="s">
        <v>7</v>
      </c>
    </row>
    <row r="1611" ht="12.75">
      <c r="A1611" t="s">
        <v>7</v>
      </c>
    </row>
    <row r="1612" ht="12.75">
      <c r="A1612" t="s">
        <v>7</v>
      </c>
    </row>
    <row r="1613" ht="12.75">
      <c r="A1613" t="s">
        <v>7</v>
      </c>
    </row>
    <row r="1614" ht="12.75">
      <c r="A1614" t="s">
        <v>7</v>
      </c>
    </row>
    <row r="1615" ht="12.75">
      <c r="A1615" t="s">
        <v>7</v>
      </c>
    </row>
    <row r="1616" ht="12.75">
      <c r="A1616" t="s">
        <v>7</v>
      </c>
    </row>
    <row r="1617" ht="12.75">
      <c r="A1617" t="s">
        <v>7</v>
      </c>
    </row>
    <row r="1618" ht="12.75">
      <c r="A1618" t="s">
        <v>7</v>
      </c>
    </row>
    <row r="1619" ht="12.75">
      <c r="A1619" t="s">
        <v>7</v>
      </c>
    </row>
    <row r="1620" ht="12.75">
      <c r="A1620" t="s">
        <v>7</v>
      </c>
    </row>
    <row r="1621" ht="12.75">
      <c r="A1621" t="s">
        <v>7</v>
      </c>
    </row>
    <row r="1622" ht="12.75">
      <c r="A1622" t="s">
        <v>7</v>
      </c>
    </row>
    <row r="1623" ht="12.75">
      <c r="A1623" t="s">
        <v>7</v>
      </c>
    </row>
    <row r="1624" ht="12.75">
      <c r="A1624" t="s">
        <v>7</v>
      </c>
    </row>
    <row r="1625" ht="12.75">
      <c r="A1625" t="s">
        <v>7</v>
      </c>
    </row>
    <row r="1626" ht="12.75">
      <c r="A1626" t="s">
        <v>7</v>
      </c>
    </row>
    <row r="1627" ht="12.75">
      <c r="A1627" t="s">
        <v>7</v>
      </c>
    </row>
    <row r="1628" ht="12.75">
      <c r="A1628" t="s">
        <v>7</v>
      </c>
    </row>
    <row r="1629" ht="12.75">
      <c r="A1629" t="s">
        <v>7</v>
      </c>
    </row>
    <row r="1630" ht="12.75">
      <c r="A1630" t="s">
        <v>7</v>
      </c>
    </row>
    <row r="1631" ht="12.75">
      <c r="A1631" t="s">
        <v>7</v>
      </c>
    </row>
    <row r="1632" ht="12.75">
      <c r="A1632" t="s">
        <v>7</v>
      </c>
    </row>
    <row r="1633" ht="12.75">
      <c r="A1633" t="s">
        <v>7</v>
      </c>
    </row>
    <row r="1634" ht="12.75">
      <c r="A1634" t="s">
        <v>7</v>
      </c>
    </row>
    <row r="1635" ht="12.75">
      <c r="A1635" t="s">
        <v>7</v>
      </c>
    </row>
    <row r="1636" ht="12.75">
      <c r="A1636" t="s">
        <v>7</v>
      </c>
    </row>
    <row r="1637" ht="12.75">
      <c r="A1637" t="s">
        <v>7</v>
      </c>
    </row>
    <row r="1638" ht="12.75">
      <c r="A1638" t="s">
        <v>7</v>
      </c>
    </row>
    <row r="1639" ht="12.75">
      <c r="A1639" t="s">
        <v>7</v>
      </c>
    </row>
    <row r="1640" ht="12.75">
      <c r="A1640" t="s">
        <v>7</v>
      </c>
    </row>
    <row r="1641" ht="12.75">
      <c r="A1641" t="s">
        <v>7</v>
      </c>
    </row>
    <row r="1642" ht="12.75">
      <c r="A1642" t="s">
        <v>7</v>
      </c>
    </row>
    <row r="1643" ht="12.75">
      <c r="A1643" t="s">
        <v>7</v>
      </c>
    </row>
    <row r="1644" ht="12.75">
      <c r="A1644" t="s">
        <v>7</v>
      </c>
    </row>
    <row r="1645" ht="12.75">
      <c r="A1645" t="s">
        <v>7</v>
      </c>
    </row>
    <row r="1646" ht="12.75">
      <c r="A1646" t="s">
        <v>7</v>
      </c>
    </row>
    <row r="1647" ht="12.75">
      <c r="A1647" t="s">
        <v>7</v>
      </c>
    </row>
    <row r="1648" ht="12.75">
      <c r="A1648" t="s">
        <v>7</v>
      </c>
    </row>
    <row r="1649" ht="12.75">
      <c r="A1649" t="s">
        <v>7</v>
      </c>
    </row>
    <row r="1650" ht="12.75">
      <c r="A1650" t="s">
        <v>7</v>
      </c>
    </row>
    <row r="1651" ht="12.75">
      <c r="A1651" t="s">
        <v>7</v>
      </c>
    </row>
    <row r="1652" ht="12.75">
      <c r="A1652" t="s">
        <v>7</v>
      </c>
    </row>
    <row r="1653" ht="12.75">
      <c r="A1653" t="s">
        <v>7</v>
      </c>
    </row>
    <row r="1654" ht="12.75">
      <c r="A1654" t="s">
        <v>7</v>
      </c>
    </row>
    <row r="1655" ht="12.75">
      <c r="A1655" t="s">
        <v>7</v>
      </c>
    </row>
    <row r="1656" ht="12.75">
      <c r="A1656" t="s">
        <v>7</v>
      </c>
    </row>
    <row r="1657" ht="12.75">
      <c r="A1657" t="s">
        <v>7</v>
      </c>
    </row>
    <row r="1658" ht="12.75">
      <c r="A1658" t="s">
        <v>7</v>
      </c>
    </row>
    <row r="1659" ht="12.75">
      <c r="A1659" t="s">
        <v>7</v>
      </c>
    </row>
    <row r="1660" ht="12.75">
      <c r="A1660" t="s">
        <v>7</v>
      </c>
    </row>
    <row r="1661" ht="12.75">
      <c r="A1661" t="s">
        <v>7</v>
      </c>
    </row>
    <row r="1662" ht="12.75">
      <c r="A1662" t="s">
        <v>7</v>
      </c>
    </row>
    <row r="1663" ht="12.75">
      <c r="A1663" t="s">
        <v>7</v>
      </c>
    </row>
    <row r="1664" ht="12.75">
      <c r="A1664" t="s">
        <v>7</v>
      </c>
    </row>
    <row r="1665" ht="12.75">
      <c r="A1665" t="s">
        <v>7</v>
      </c>
    </row>
    <row r="1666" ht="12.75">
      <c r="A1666" t="s">
        <v>7</v>
      </c>
    </row>
    <row r="1667" ht="12.75">
      <c r="A1667" t="s">
        <v>7</v>
      </c>
    </row>
    <row r="1668" ht="12.75">
      <c r="A1668" t="s">
        <v>5</v>
      </c>
    </row>
    <row r="1669" ht="12.75">
      <c r="A1669" t="s">
        <v>5</v>
      </c>
    </row>
    <row r="1670" ht="12.75">
      <c r="A1670" t="s">
        <v>5</v>
      </c>
    </row>
    <row r="1671" ht="12.75">
      <c r="A1671" t="s">
        <v>5</v>
      </c>
    </row>
    <row r="1672" ht="12.75">
      <c r="A1672" t="s">
        <v>5</v>
      </c>
    </row>
    <row r="1673" ht="12.75">
      <c r="A1673" t="s">
        <v>5</v>
      </c>
    </row>
    <row r="1674" ht="12.75">
      <c r="A1674" t="s">
        <v>5</v>
      </c>
    </row>
    <row r="1675" ht="12.75">
      <c r="A1675" t="s">
        <v>5</v>
      </c>
    </row>
    <row r="1676" ht="12.75">
      <c r="A1676" t="s">
        <v>5</v>
      </c>
    </row>
    <row r="1677" ht="12.75">
      <c r="A1677" t="s">
        <v>5</v>
      </c>
    </row>
    <row r="1678" ht="12.75">
      <c r="A1678" t="s">
        <v>5</v>
      </c>
    </row>
    <row r="1679" ht="12.75">
      <c r="A1679" t="s">
        <v>5</v>
      </c>
    </row>
    <row r="1680" ht="12.75">
      <c r="A1680" t="s">
        <v>5</v>
      </c>
    </row>
    <row r="1681" ht="12.75">
      <c r="A1681" t="s">
        <v>5</v>
      </c>
    </row>
    <row r="1682" ht="12.75">
      <c r="A1682" t="s">
        <v>5</v>
      </c>
    </row>
    <row r="1683" ht="12.75">
      <c r="A1683" t="s">
        <v>5</v>
      </c>
    </row>
    <row r="1684" ht="12.75">
      <c r="A1684" t="s">
        <v>5</v>
      </c>
    </row>
    <row r="1685" ht="12.75">
      <c r="A1685" t="s">
        <v>5</v>
      </c>
    </row>
    <row r="1686" ht="12.75">
      <c r="A1686" t="s">
        <v>5</v>
      </c>
    </row>
    <row r="1687" ht="12.75">
      <c r="A1687" t="s">
        <v>5</v>
      </c>
    </row>
    <row r="1688" ht="12.75">
      <c r="A1688" t="s">
        <v>5</v>
      </c>
    </row>
    <row r="1689" ht="12.75">
      <c r="A1689" t="s">
        <v>5</v>
      </c>
    </row>
    <row r="1690" ht="12.75">
      <c r="A1690" t="s">
        <v>5</v>
      </c>
    </row>
    <row r="1691" ht="12.75">
      <c r="A1691" t="s">
        <v>5</v>
      </c>
    </row>
    <row r="1692" ht="12.75">
      <c r="A1692" t="s">
        <v>5</v>
      </c>
    </row>
    <row r="1693" ht="12.75">
      <c r="A1693" t="s">
        <v>5</v>
      </c>
    </row>
    <row r="1694" ht="12.75">
      <c r="A1694" t="s">
        <v>5</v>
      </c>
    </row>
    <row r="1695" ht="12.75">
      <c r="A1695" t="s">
        <v>5</v>
      </c>
    </row>
    <row r="1696" ht="12.75">
      <c r="A1696" t="s">
        <v>5</v>
      </c>
    </row>
    <row r="1697" ht="12.75">
      <c r="A1697" t="s">
        <v>5</v>
      </c>
    </row>
    <row r="1698" ht="12.75">
      <c r="A1698" t="s">
        <v>5</v>
      </c>
    </row>
    <row r="1699" ht="12.75">
      <c r="A1699" t="s">
        <v>5</v>
      </c>
    </row>
    <row r="1700" ht="12.75">
      <c r="A1700" t="s">
        <v>5</v>
      </c>
    </row>
    <row r="1701" ht="12.75">
      <c r="A1701" t="s">
        <v>5</v>
      </c>
    </row>
    <row r="1702" ht="12.75">
      <c r="A1702" t="s">
        <v>5</v>
      </c>
    </row>
    <row r="1703" ht="12.75">
      <c r="A1703" t="s">
        <v>5</v>
      </c>
    </row>
    <row r="1704" ht="12.75">
      <c r="A1704" t="s">
        <v>10</v>
      </c>
    </row>
    <row r="1705" ht="12.75">
      <c r="A1705" t="s">
        <v>10</v>
      </c>
    </row>
    <row r="1706" ht="12.75">
      <c r="A1706" t="s">
        <v>10</v>
      </c>
    </row>
    <row r="1707" ht="12.75">
      <c r="A1707" t="s">
        <v>21</v>
      </c>
    </row>
    <row r="1708" ht="12.75">
      <c r="A1708" t="s">
        <v>21</v>
      </c>
    </row>
    <row r="1709" ht="12.75">
      <c r="A1709" t="s">
        <v>21</v>
      </c>
    </row>
    <row r="1710" ht="12.75">
      <c r="A1710" t="s">
        <v>21</v>
      </c>
    </row>
    <row r="1711" ht="12.75">
      <c r="A1711" t="s">
        <v>21</v>
      </c>
    </row>
    <row r="1712" ht="12.75">
      <c r="A1712" t="s">
        <v>21</v>
      </c>
    </row>
    <row r="1713" ht="12.75">
      <c r="A1713" t="s">
        <v>21</v>
      </c>
    </row>
    <row r="1714" ht="12.75">
      <c r="A1714" t="s">
        <v>21</v>
      </c>
    </row>
    <row r="1715" ht="12.75">
      <c r="A1715" t="s">
        <v>21</v>
      </c>
    </row>
    <row r="1716" ht="12.75">
      <c r="A1716" t="s">
        <v>21</v>
      </c>
    </row>
    <row r="1717" ht="12.75">
      <c r="A1717" t="s">
        <v>21</v>
      </c>
    </row>
    <row r="1718" ht="12.75">
      <c r="A1718" t="s">
        <v>21</v>
      </c>
    </row>
    <row r="1719" ht="12.75">
      <c r="A1719" t="s">
        <v>21</v>
      </c>
    </row>
    <row r="1720" ht="12.75">
      <c r="A1720" t="s">
        <v>21</v>
      </c>
    </row>
    <row r="1721" ht="12.75">
      <c r="A1721" t="s">
        <v>21</v>
      </c>
    </row>
    <row r="1722" ht="12.75">
      <c r="A1722" t="s">
        <v>21</v>
      </c>
    </row>
    <row r="1723" ht="12.75">
      <c r="A1723" t="s">
        <v>21</v>
      </c>
    </row>
    <row r="1724" ht="12.75">
      <c r="A1724" t="s">
        <v>21</v>
      </c>
    </row>
    <row r="1725" ht="12.75">
      <c r="A1725" t="s">
        <v>21</v>
      </c>
    </row>
    <row r="1726" ht="12.75">
      <c r="A1726" t="s">
        <v>21</v>
      </c>
    </row>
    <row r="1727" ht="12.75">
      <c r="A1727" t="s">
        <v>21</v>
      </c>
    </row>
    <row r="1728" ht="12.75">
      <c r="A1728" t="s">
        <v>21</v>
      </c>
    </row>
    <row r="1729" ht="12.75">
      <c r="A1729" t="s">
        <v>21</v>
      </c>
    </row>
    <row r="1730" ht="12.75">
      <c r="A1730" t="s">
        <v>21</v>
      </c>
    </row>
    <row r="1731" ht="12.75">
      <c r="A1731" t="s">
        <v>21</v>
      </c>
    </row>
    <row r="1732" ht="12.75">
      <c r="A1732" t="s">
        <v>21</v>
      </c>
    </row>
    <row r="1733" ht="12.75">
      <c r="A1733" t="s">
        <v>21</v>
      </c>
    </row>
    <row r="1734" ht="12.75">
      <c r="A1734" t="s">
        <v>21</v>
      </c>
    </row>
    <row r="1735" ht="12.75">
      <c r="A1735" t="s">
        <v>21</v>
      </c>
    </row>
    <row r="1736" ht="12.75">
      <c r="A1736" t="s">
        <v>21</v>
      </c>
    </row>
    <row r="1737" ht="12.75">
      <c r="A1737" t="s">
        <v>21</v>
      </c>
    </row>
    <row r="1738" ht="12.75">
      <c r="A1738" t="s">
        <v>21</v>
      </c>
    </row>
    <row r="1739" ht="12.75">
      <c r="A1739" t="s">
        <v>21</v>
      </c>
    </row>
    <row r="1740" ht="12.75">
      <c r="A1740" t="s">
        <v>21</v>
      </c>
    </row>
    <row r="1741" ht="12.75">
      <c r="A1741" t="s">
        <v>21</v>
      </c>
    </row>
    <row r="1742" ht="12.75">
      <c r="A1742" t="s">
        <v>21</v>
      </c>
    </row>
    <row r="1743" ht="12.75">
      <c r="A1743" t="s">
        <v>21</v>
      </c>
    </row>
    <row r="1744" ht="12.75">
      <c r="A1744" t="s">
        <v>21</v>
      </c>
    </row>
    <row r="1745" ht="12.75">
      <c r="A1745" t="s">
        <v>21</v>
      </c>
    </row>
    <row r="1746" ht="12.75">
      <c r="A1746" t="s">
        <v>21</v>
      </c>
    </row>
    <row r="1747" ht="12.75">
      <c r="A1747" t="s">
        <v>21</v>
      </c>
    </row>
    <row r="1748" ht="12.75">
      <c r="A1748" t="s">
        <v>21</v>
      </c>
    </row>
    <row r="1749" ht="12.75">
      <c r="A1749" t="s">
        <v>21</v>
      </c>
    </row>
    <row r="1750" ht="12.75">
      <c r="A1750" t="s">
        <v>21</v>
      </c>
    </row>
    <row r="1751" ht="12.75">
      <c r="A1751" t="s">
        <v>21</v>
      </c>
    </row>
    <row r="1752" ht="12.75">
      <c r="A1752" t="s">
        <v>21</v>
      </c>
    </row>
    <row r="1753" ht="12.75">
      <c r="A1753" t="s">
        <v>21</v>
      </c>
    </row>
    <row r="1754" ht="12.75">
      <c r="A1754" t="s">
        <v>21</v>
      </c>
    </row>
    <row r="1755" ht="12.75">
      <c r="A1755" t="s">
        <v>21</v>
      </c>
    </row>
    <row r="1756" ht="12.75">
      <c r="A1756" t="s">
        <v>21</v>
      </c>
    </row>
    <row r="1757" ht="12.75">
      <c r="A1757" t="s">
        <v>21</v>
      </c>
    </row>
    <row r="1758" ht="12.75">
      <c r="A1758" t="s">
        <v>21</v>
      </c>
    </row>
    <row r="1759" ht="12.75">
      <c r="A1759" t="s">
        <v>21</v>
      </c>
    </row>
    <row r="1760" ht="12.75">
      <c r="A1760" t="s">
        <v>21</v>
      </c>
    </row>
    <row r="1761" ht="12.75">
      <c r="A1761" t="s">
        <v>21</v>
      </c>
    </row>
    <row r="1762" ht="12.75">
      <c r="A1762" t="s">
        <v>21</v>
      </c>
    </row>
    <row r="1763" ht="12.75">
      <c r="A1763" t="s">
        <v>21</v>
      </c>
    </row>
    <row r="1764" ht="12.75">
      <c r="A1764" t="s">
        <v>21</v>
      </c>
    </row>
    <row r="1765" ht="12.75">
      <c r="A1765" t="s">
        <v>21</v>
      </c>
    </row>
    <row r="1766" ht="12.75">
      <c r="A1766" t="s">
        <v>21</v>
      </c>
    </row>
    <row r="1767" ht="12.75">
      <c r="A1767" t="s">
        <v>21</v>
      </c>
    </row>
    <row r="1768" ht="12.75">
      <c r="A1768" t="s">
        <v>21</v>
      </c>
    </row>
    <row r="1769" ht="12.75">
      <c r="A1769" t="s">
        <v>21</v>
      </c>
    </row>
    <row r="1770" ht="12.75">
      <c r="A1770" t="s">
        <v>21</v>
      </c>
    </row>
    <row r="1771" ht="12.75">
      <c r="A1771" t="s">
        <v>21</v>
      </c>
    </row>
    <row r="1772" ht="12.75">
      <c r="A1772" t="s">
        <v>21</v>
      </c>
    </row>
    <row r="1773" ht="12.75">
      <c r="A1773" t="s">
        <v>21</v>
      </c>
    </row>
    <row r="1774" ht="12.75">
      <c r="A1774" t="s">
        <v>21</v>
      </c>
    </row>
    <row r="1775" ht="12.75">
      <c r="A1775" t="s">
        <v>21</v>
      </c>
    </row>
    <row r="1776" ht="12.75">
      <c r="A1776" t="s">
        <v>21</v>
      </c>
    </row>
    <row r="1777" ht="12.75">
      <c r="A1777" t="s">
        <v>21</v>
      </c>
    </row>
    <row r="1778" ht="12.75">
      <c r="A1778" t="s">
        <v>21</v>
      </c>
    </row>
    <row r="1779" ht="12.75">
      <c r="A1779" t="s">
        <v>21</v>
      </c>
    </row>
    <row r="1780" ht="12.75">
      <c r="A1780" t="s">
        <v>21</v>
      </c>
    </row>
    <row r="1781" ht="12.75">
      <c r="A1781" t="s">
        <v>21</v>
      </c>
    </row>
    <row r="1782" ht="12.75">
      <c r="A1782" t="s">
        <v>21</v>
      </c>
    </row>
    <row r="1783" ht="12.75">
      <c r="A1783" t="s">
        <v>21</v>
      </c>
    </row>
    <row r="1784" ht="12.75">
      <c r="A1784" t="s">
        <v>21</v>
      </c>
    </row>
    <row r="1785" ht="12.75">
      <c r="A1785" t="s">
        <v>21</v>
      </c>
    </row>
    <row r="1786" ht="12.75">
      <c r="A1786" t="s">
        <v>21</v>
      </c>
    </row>
    <row r="1787" ht="12.75">
      <c r="A1787" t="s">
        <v>21</v>
      </c>
    </row>
    <row r="1788" ht="12.75">
      <c r="A1788" t="s">
        <v>20</v>
      </c>
    </row>
    <row r="1789" ht="12.75">
      <c r="A1789" t="s">
        <v>20</v>
      </c>
    </row>
    <row r="1790" ht="12.75">
      <c r="A1790" t="s">
        <v>20</v>
      </c>
    </row>
    <row r="1791" ht="12.75">
      <c r="A1791" t="s">
        <v>20</v>
      </c>
    </row>
    <row r="1792" ht="12.75">
      <c r="A1792" t="s">
        <v>20</v>
      </c>
    </row>
    <row r="1793" ht="12.75">
      <c r="A1793" t="s">
        <v>20</v>
      </c>
    </row>
    <row r="1794" ht="12.75">
      <c r="A1794" t="s">
        <v>20</v>
      </c>
    </row>
    <row r="1795" ht="12.75">
      <c r="A1795" t="s">
        <v>20</v>
      </c>
    </row>
    <row r="1796" ht="12.75">
      <c r="A1796" t="s">
        <v>20</v>
      </c>
    </row>
    <row r="1797" ht="12.75">
      <c r="A1797" t="s">
        <v>20</v>
      </c>
    </row>
    <row r="1798" ht="12.75">
      <c r="A1798" t="s">
        <v>20</v>
      </c>
    </row>
    <row r="1799" ht="12.75">
      <c r="A1799" t="s">
        <v>20</v>
      </c>
    </row>
    <row r="1800" ht="12.75">
      <c r="A1800" t="s">
        <v>20</v>
      </c>
    </row>
    <row r="1801" ht="12.75">
      <c r="A1801" t="s">
        <v>20</v>
      </c>
    </row>
    <row r="1802" ht="12.75">
      <c r="A1802" t="s">
        <v>20</v>
      </c>
    </row>
    <row r="1803" ht="12.75">
      <c r="A1803" t="s">
        <v>20</v>
      </c>
    </row>
    <row r="1804" ht="12.75">
      <c r="A1804" t="s">
        <v>20</v>
      </c>
    </row>
    <row r="1805" ht="12.75">
      <c r="A1805" t="s">
        <v>20</v>
      </c>
    </row>
    <row r="1806" ht="12.75">
      <c r="A1806" t="s">
        <v>20</v>
      </c>
    </row>
    <row r="1807" ht="12.75">
      <c r="A1807" t="s">
        <v>20</v>
      </c>
    </row>
    <row r="1808" ht="12.75">
      <c r="A1808" t="s">
        <v>20</v>
      </c>
    </row>
    <row r="1809" ht="12.75">
      <c r="A1809" t="s">
        <v>20</v>
      </c>
    </row>
    <row r="1810" ht="12.75">
      <c r="A1810" t="s">
        <v>20</v>
      </c>
    </row>
    <row r="1811" ht="12.75">
      <c r="A1811" t="s">
        <v>20</v>
      </c>
    </row>
    <row r="1812" ht="12.75">
      <c r="A1812" t="s">
        <v>20</v>
      </c>
    </row>
    <row r="1813" ht="12.75">
      <c r="A1813" t="s">
        <v>20</v>
      </c>
    </row>
    <row r="1814" ht="12.75">
      <c r="A1814" t="s">
        <v>20</v>
      </c>
    </row>
    <row r="1815" ht="12.75">
      <c r="A1815" t="s">
        <v>20</v>
      </c>
    </row>
    <row r="1816" ht="12.75">
      <c r="A1816" t="s">
        <v>20</v>
      </c>
    </row>
    <row r="1817" ht="12.75">
      <c r="A1817" t="s">
        <v>20</v>
      </c>
    </row>
    <row r="1818" ht="12.75">
      <c r="A1818" t="s">
        <v>20</v>
      </c>
    </row>
    <row r="1819" ht="12.75">
      <c r="A1819" t="s">
        <v>20</v>
      </c>
    </row>
    <row r="1820" ht="12.75">
      <c r="A1820" t="s">
        <v>20</v>
      </c>
    </row>
    <row r="1821" ht="12.75">
      <c r="A1821" t="s">
        <v>20</v>
      </c>
    </row>
    <row r="1822" ht="12.75">
      <c r="A1822" t="s">
        <v>20</v>
      </c>
    </row>
    <row r="1823" ht="12.75">
      <c r="A1823" t="s">
        <v>20</v>
      </c>
    </row>
    <row r="1824" ht="12.75">
      <c r="A1824" t="s">
        <v>20</v>
      </c>
    </row>
    <row r="1825" ht="12.75">
      <c r="A1825" t="s">
        <v>20</v>
      </c>
    </row>
    <row r="1826" ht="12.75">
      <c r="A1826" t="s">
        <v>20</v>
      </c>
    </row>
    <row r="1827" ht="12.75">
      <c r="A1827" t="s">
        <v>20</v>
      </c>
    </row>
    <row r="1828" ht="12.75">
      <c r="A1828" t="s">
        <v>20</v>
      </c>
    </row>
    <row r="1829" ht="12.75">
      <c r="A1829" t="s">
        <v>20</v>
      </c>
    </row>
    <row r="1830" ht="12.75">
      <c r="A1830" t="s">
        <v>20</v>
      </c>
    </row>
    <row r="1831" ht="12.75">
      <c r="A1831" t="s">
        <v>20</v>
      </c>
    </row>
    <row r="1832" ht="12.75">
      <c r="A1832" t="s">
        <v>20</v>
      </c>
    </row>
    <row r="1833" ht="12.75">
      <c r="A1833" t="s">
        <v>20</v>
      </c>
    </row>
    <row r="1834" ht="12.75">
      <c r="A1834" t="s">
        <v>20</v>
      </c>
    </row>
    <row r="1835" ht="12.75">
      <c r="A1835" t="s">
        <v>20</v>
      </c>
    </row>
    <row r="1836" ht="12.75">
      <c r="A1836" t="s">
        <v>20</v>
      </c>
    </row>
    <row r="1837" ht="12.75">
      <c r="A1837" t="s">
        <v>20</v>
      </c>
    </row>
    <row r="1838" ht="12.75">
      <c r="A1838" t="s">
        <v>20</v>
      </c>
    </row>
    <row r="1839" ht="12.75">
      <c r="A1839" t="s">
        <v>20</v>
      </c>
    </row>
    <row r="1840" ht="12.75">
      <c r="A1840" t="s">
        <v>20</v>
      </c>
    </row>
    <row r="1841" ht="12.75">
      <c r="A1841" t="s">
        <v>20</v>
      </c>
    </row>
    <row r="1842" ht="12.75">
      <c r="A1842" t="s">
        <v>20</v>
      </c>
    </row>
    <row r="1843" ht="12.75">
      <c r="A1843" t="s">
        <v>20</v>
      </c>
    </row>
    <row r="1844" ht="12.75">
      <c r="A1844" t="s">
        <v>20</v>
      </c>
    </row>
    <row r="1845" ht="12.75">
      <c r="A1845" t="s">
        <v>20</v>
      </c>
    </row>
    <row r="1846" ht="12.75">
      <c r="A1846" t="s">
        <v>20</v>
      </c>
    </row>
    <row r="1847" ht="12.75">
      <c r="A1847" t="s">
        <v>20</v>
      </c>
    </row>
    <row r="1848" ht="12.75">
      <c r="A1848" t="s">
        <v>20</v>
      </c>
    </row>
    <row r="1849" ht="12.75">
      <c r="A1849" t="s">
        <v>20</v>
      </c>
    </row>
    <row r="1850" ht="12.75">
      <c r="A1850" t="s">
        <v>20</v>
      </c>
    </row>
    <row r="1851" ht="12.75">
      <c r="A1851" t="s">
        <v>20</v>
      </c>
    </row>
    <row r="1852" ht="12.75">
      <c r="A1852" t="s">
        <v>20</v>
      </c>
    </row>
    <row r="1853" ht="12.75">
      <c r="A1853" t="s">
        <v>20</v>
      </c>
    </row>
    <row r="1854" ht="12.75">
      <c r="A1854" t="s">
        <v>20</v>
      </c>
    </row>
    <row r="1855" ht="12.75">
      <c r="A1855" t="s">
        <v>20</v>
      </c>
    </row>
    <row r="1856" ht="12.75">
      <c r="A1856" t="s">
        <v>20</v>
      </c>
    </row>
    <row r="1857" ht="12.75">
      <c r="A1857" t="s">
        <v>20</v>
      </c>
    </row>
    <row r="1858" ht="12.75">
      <c r="A1858" t="s">
        <v>20</v>
      </c>
    </row>
    <row r="1859" ht="12.75">
      <c r="A1859" t="s">
        <v>20</v>
      </c>
    </row>
    <row r="1860" ht="12.75">
      <c r="A1860" t="s">
        <v>20</v>
      </c>
    </row>
    <row r="1861" ht="12.75">
      <c r="A1861" t="s">
        <v>20</v>
      </c>
    </row>
    <row r="1862" ht="12.75">
      <c r="A1862" t="s">
        <v>20</v>
      </c>
    </row>
    <row r="1863" ht="12.75">
      <c r="A1863" t="s">
        <v>20</v>
      </c>
    </row>
    <row r="1864" ht="12.75">
      <c r="A1864" t="s">
        <v>20</v>
      </c>
    </row>
    <row r="1865" ht="12.75">
      <c r="A1865" t="s">
        <v>20</v>
      </c>
    </row>
    <row r="1866" ht="12.75">
      <c r="A1866" t="s">
        <v>20</v>
      </c>
    </row>
    <row r="1867" ht="12.75">
      <c r="A1867" t="s">
        <v>20</v>
      </c>
    </row>
    <row r="1868" ht="12.75">
      <c r="A1868" t="s">
        <v>20</v>
      </c>
    </row>
    <row r="1869" ht="12.75">
      <c r="A1869" t="s">
        <v>20</v>
      </c>
    </row>
    <row r="1870" ht="12.75">
      <c r="A1870" t="s">
        <v>20</v>
      </c>
    </row>
    <row r="1871" ht="12.75">
      <c r="A1871" t="s">
        <v>20</v>
      </c>
    </row>
    <row r="1872" ht="12.75">
      <c r="A1872" t="s">
        <v>20</v>
      </c>
    </row>
    <row r="1873" ht="12.75">
      <c r="A1873" t="s">
        <v>20</v>
      </c>
    </row>
    <row r="1874" ht="12.75">
      <c r="A1874" t="s">
        <v>20</v>
      </c>
    </row>
    <row r="1875" ht="12.75">
      <c r="A1875" t="s">
        <v>20</v>
      </c>
    </row>
    <row r="1876" ht="12.75">
      <c r="A1876" t="s">
        <v>20</v>
      </c>
    </row>
    <row r="1877" ht="12.75">
      <c r="A1877" t="s">
        <v>20</v>
      </c>
    </row>
    <row r="1878" ht="12.75">
      <c r="A1878" t="s">
        <v>20</v>
      </c>
    </row>
    <row r="1879" ht="12.75">
      <c r="A1879" t="s">
        <v>20</v>
      </c>
    </row>
    <row r="1880" ht="12.75">
      <c r="A1880" t="s">
        <v>20</v>
      </c>
    </row>
    <row r="1881" ht="12.75">
      <c r="A1881" t="s">
        <v>20</v>
      </c>
    </row>
    <row r="1882" ht="12.75">
      <c r="A1882" t="s">
        <v>20</v>
      </c>
    </row>
    <row r="1883" ht="12.75">
      <c r="A1883" t="s">
        <v>20</v>
      </c>
    </row>
    <row r="1884" ht="12.75">
      <c r="A1884" t="s">
        <v>20</v>
      </c>
    </row>
    <row r="1885" ht="12.75">
      <c r="A1885" t="s">
        <v>20</v>
      </c>
    </row>
    <row r="1886" ht="12.75">
      <c r="A1886" t="s">
        <v>20</v>
      </c>
    </row>
    <row r="1887" ht="12.75">
      <c r="A1887" t="s">
        <v>20</v>
      </c>
    </row>
    <row r="1888" ht="12.75">
      <c r="A1888" t="s">
        <v>20</v>
      </c>
    </row>
    <row r="1889" ht="12.75">
      <c r="A1889" t="s">
        <v>20</v>
      </c>
    </row>
    <row r="1890" ht="12.75">
      <c r="A1890" t="s">
        <v>20</v>
      </c>
    </row>
    <row r="1891" ht="12.75">
      <c r="A1891" t="s">
        <v>20</v>
      </c>
    </row>
    <row r="1892" ht="12.75">
      <c r="A1892" t="s">
        <v>20</v>
      </c>
    </row>
    <row r="1893" ht="12.75">
      <c r="A1893" t="s">
        <v>20</v>
      </c>
    </row>
    <row r="1894" ht="12.75">
      <c r="A1894" t="s">
        <v>20</v>
      </c>
    </row>
    <row r="1895" ht="12.75">
      <c r="A1895" t="s">
        <v>20</v>
      </c>
    </row>
    <row r="1896" ht="12.75">
      <c r="A1896" t="s">
        <v>20</v>
      </c>
    </row>
    <row r="1897" ht="12.75">
      <c r="A1897" t="s">
        <v>20</v>
      </c>
    </row>
    <row r="1898" ht="12.75">
      <c r="A1898" t="s">
        <v>20</v>
      </c>
    </row>
    <row r="1899" ht="12.75">
      <c r="A1899" t="s">
        <v>20</v>
      </c>
    </row>
    <row r="1900" ht="12.75">
      <c r="A1900" t="s">
        <v>20</v>
      </c>
    </row>
    <row r="1901" ht="12.75">
      <c r="A1901" t="s">
        <v>20</v>
      </c>
    </row>
    <row r="1902" ht="12.75">
      <c r="A1902" t="s">
        <v>20</v>
      </c>
    </row>
    <row r="1903" ht="12.75">
      <c r="A1903" t="s">
        <v>20</v>
      </c>
    </row>
    <row r="1904" ht="12.75">
      <c r="A1904" t="s">
        <v>20</v>
      </c>
    </row>
    <row r="1905" ht="12.75">
      <c r="A1905" t="s">
        <v>20</v>
      </c>
    </row>
    <row r="1906" ht="12.75">
      <c r="A1906" t="s">
        <v>20</v>
      </c>
    </row>
    <row r="1907" ht="12.75">
      <c r="A1907" t="s">
        <v>20</v>
      </c>
    </row>
    <row r="1908" ht="12.75">
      <c r="A1908" t="s">
        <v>20</v>
      </c>
    </row>
    <row r="1909" ht="12.75">
      <c r="A1909" t="s">
        <v>20</v>
      </c>
    </row>
    <row r="1910" ht="12.75">
      <c r="A1910" t="s">
        <v>20</v>
      </c>
    </row>
    <row r="1911" ht="12.75">
      <c r="A1911" t="s">
        <v>20</v>
      </c>
    </row>
    <row r="1912" ht="12.75">
      <c r="A1912" t="s">
        <v>20</v>
      </c>
    </row>
    <row r="1913" ht="12.75">
      <c r="A1913" t="s">
        <v>20</v>
      </c>
    </row>
    <row r="1914" ht="12.75">
      <c r="A1914" t="s">
        <v>20</v>
      </c>
    </row>
    <row r="1915" ht="12.75">
      <c r="A1915" t="s">
        <v>20</v>
      </c>
    </row>
    <row r="1916" ht="12.75">
      <c r="A1916" t="s">
        <v>20</v>
      </c>
    </row>
    <row r="1917" ht="12.75">
      <c r="A1917" t="s">
        <v>20</v>
      </c>
    </row>
    <row r="1918" ht="12.75">
      <c r="A1918" t="s">
        <v>20</v>
      </c>
    </row>
    <row r="1919" ht="12.75">
      <c r="A1919" t="s">
        <v>20</v>
      </c>
    </row>
    <row r="1920" ht="12.75">
      <c r="A1920" t="s">
        <v>20</v>
      </c>
    </row>
    <row r="1921" ht="12.75">
      <c r="A1921" t="s">
        <v>20</v>
      </c>
    </row>
    <row r="1922" ht="12.75">
      <c r="A1922" t="s">
        <v>20</v>
      </c>
    </row>
    <row r="1923" ht="12.75">
      <c r="A1923" t="s">
        <v>20</v>
      </c>
    </row>
    <row r="1924" ht="12.75">
      <c r="A1924" t="s">
        <v>20</v>
      </c>
    </row>
    <row r="1925" ht="12.75">
      <c r="A1925" t="s">
        <v>20</v>
      </c>
    </row>
    <row r="1926" ht="12.75">
      <c r="A1926" t="s">
        <v>20</v>
      </c>
    </row>
    <row r="1927" ht="12.75">
      <c r="A1927" t="s">
        <v>20</v>
      </c>
    </row>
    <row r="1928" ht="12.75">
      <c r="A1928" t="s">
        <v>20</v>
      </c>
    </row>
    <row r="1929" ht="12.75">
      <c r="A1929" t="s">
        <v>20</v>
      </c>
    </row>
    <row r="1930" ht="12.75">
      <c r="A1930" t="s">
        <v>20</v>
      </c>
    </row>
    <row r="1931" ht="12.75">
      <c r="A1931" t="s">
        <v>20</v>
      </c>
    </row>
    <row r="1932" ht="12.75">
      <c r="A1932" t="s">
        <v>20</v>
      </c>
    </row>
    <row r="1933" ht="12.75">
      <c r="A1933" t="s">
        <v>20</v>
      </c>
    </row>
    <row r="1934" ht="12.75">
      <c r="A1934" t="s">
        <v>20</v>
      </c>
    </row>
    <row r="1935" ht="12.75">
      <c r="A1935" t="s">
        <v>20</v>
      </c>
    </row>
    <row r="1936" ht="12.75">
      <c r="A1936" t="s">
        <v>20</v>
      </c>
    </row>
    <row r="1937" ht="12.75">
      <c r="A1937" t="s">
        <v>20</v>
      </c>
    </row>
    <row r="1938" ht="12.75">
      <c r="A1938" t="s">
        <v>20</v>
      </c>
    </row>
    <row r="1939" ht="12.75">
      <c r="A1939" t="s">
        <v>20</v>
      </c>
    </row>
    <row r="1940" ht="12.75">
      <c r="A1940" t="s">
        <v>20</v>
      </c>
    </row>
    <row r="1941" ht="12.75">
      <c r="A1941" t="s">
        <v>20</v>
      </c>
    </row>
    <row r="1942" ht="12.75">
      <c r="A1942" t="s">
        <v>20</v>
      </c>
    </row>
    <row r="1943" ht="12.75">
      <c r="A1943" t="s">
        <v>20</v>
      </c>
    </row>
    <row r="1944" ht="12.75">
      <c r="A1944" t="s">
        <v>20</v>
      </c>
    </row>
    <row r="1945" ht="12.75">
      <c r="A1945" t="s">
        <v>20</v>
      </c>
    </row>
    <row r="1946" ht="12.75">
      <c r="A1946" t="s">
        <v>20</v>
      </c>
    </row>
    <row r="1947" ht="12.75">
      <c r="A1947" t="s">
        <v>20</v>
      </c>
    </row>
    <row r="1948" ht="12.75">
      <c r="A1948" t="s">
        <v>20</v>
      </c>
    </row>
    <row r="1949" ht="12.75">
      <c r="A1949" t="s">
        <v>20</v>
      </c>
    </row>
    <row r="1950" ht="12.75">
      <c r="A1950" t="s">
        <v>20</v>
      </c>
    </row>
    <row r="1951" ht="12.75">
      <c r="A1951" t="s">
        <v>20</v>
      </c>
    </row>
    <row r="1952" ht="12.75">
      <c r="A1952" t="s">
        <v>20</v>
      </c>
    </row>
    <row r="1953" ht="12.75">
      <c r="A1953" t="s">
        <v>18</v>
      </c>
    </row>
    <row r="1954" ht="12.75">
      <c r="A1954" t="s">
        <v>18</v>
      </c>
    </row>
    <row r="1955" ht="12.75">
      <c r="A1955" t="s">
        <v>18</v>
      </c>
    </row>
    <row r="1956" ht="12.75">
      <c r="A1956" t="s">
        <v>18</v>
      </c>
    </row>
    <row r="1957" ht="12.75">
      <c r="A1957" t="s">
        <v>18</v>
      </c>
    </row>
    <row r="1958" ht="12.75">
      <c r="A1958" t="s">
        <v>18</v>
      </c>
    </row>
    <row r="1959" ht="12.75">
      <c r="A1959" t="s">
        <v>18</v>
      </c>
    </row>
    <row r="1960" ht="12.75">
      <c r="A1960" t="s">
        <v>18</v>
      </c>
    </row>
    <row r="1961" ht="12.75">
      <c r="A1961" t="s">
        <v>18</v>
      </c>
    </row>
    <row r="1962" ht="12.75">
      <c r="A1962" t="s">
        <v>18</v>
      </c>
    </row>
    <row r="1963" ht="12.75">
      <c r="A1963" t="s">
        <v>18</v>
      </c>
    </row>
    <row r="1964" ht="12.75">
      <c r="A1964" t="s">
        <v>18</v>
      </c>
    </row>
    <row r="1965" ht="12.75">
      <c r="A1965" t="s">
        <v>18</v>
      </c>
    </row>
    <row r="1966" ht="12.75">
      <c r="A1966" t="s">
        <v>18</v>
      </c>
    </row>
    <row r="1967" ht="12.75">
      <c r="A1967" t="s">
        <v>18</v>
      </c>
    </row>
    <row r="1968" ht="12.75">
      <c r="A1968" t="s">
        <v>18</v>
      </c>
    </row>
    <row r="1969" ht="12.75">
      <c r="A1969" t="s">
        <v>18</v>
      </c>
    </row>
    <row r="1970" ht="12.75">
      <c r="A1970" t="s">
        <v>18</v>
      </c>
    </row>
    <row r="1971" ht="12.75">
      <c r="A1971" t="s">
        <v>18</v>
      </c>
    </row>
    <row r="1972" ht="12.75">
      <c r="A1972" t="s">
        <v>18</v>
      </c>
    </row>
    <row r="1973" ht="12.75">
      <c r="A1973" t="s">
        <v>18</v>
      </c>
    </row>
    <row r="1974" ht="12.75">
      <c r="A1974" t="s">
        <v>18</v>
      </c>
    </row>
    <row r="1975" ht="12.75">
      <c r="A1975" t="s">
        <v>18</v>
      </c>
    </row>
    <row r="1976" ht="12.75">
      <c r="A1976" t="s">
        <v>18</v>
      </c>
    </row>
    <row r="1977" ht="12.75">
      <c r="A1977" t="s">
        <v>18</v>
      </c>
    </row>
    <row r="1978" ht="12.75">
      <c r="A1978" t="s">
        <v>18</v>
      </c>
    </row>
    <row r="1979" ht="12.75">
      <c r="A1979" t="s">
        <v>18</v>
      </c>
    </row>
    <row r="1980" ht="12.75">
      <c r="A1980" t="s">
        <v>18</v>
      </c>
    </row>
    <row r="1981" ht="12.75">
      <c r="A1981" t="s">
        <v>18</v>
      </c>
    </row>
    <row r="1982" ht="12.75">
      <c r="A1982" t="s">
        <v>18</v>
      </c>
    </row>
    <row r="1983" ht="12.75">
      <c r="A1983" t="s">
        <v>18</v>
      </c>
    </row>
    <row r="1984" ht="12.75">
      <c r="A1984" t="s">
        <v>18</v>
      </c>
    </row>
    <row r="1985" ht="12.75">
      <c r="A1985" t="s">
        <v>18</v>
      </c>
    </row>
    <row r="1986" ht="12.75">
      <c r="A1986" t="s">
        <v>18</v>
      </c>
    </row>
    <row r="1987" ht="12.75">
      <c r="A1987" t="s">
        <v>18</v>
      </c>
    </row>
    <row r="1988" ht="12.75">
      <c r="A1988" t="s">
        <v>18</v>
      </c>
    </row>
    <row r="1989" ht="12.75">
      <c r="A1989" t="s">
        <v>18</v>
      </c>
    </row>
    <row r="1990" ht="12.75">
      <c r="A1990" t="s">
        <v>18</v>
      </c>
    </row>
    <row r="1991" ht="12.75">
      <c r="A1991" t="s">
        <v>18</v>
      </c>
    </row>
    <row r="1992" ht="12.75">
      <c r="A1992" t="s">
        <v>18</v>
      </c>
    </row>
    <row r="1993" ht="12.75">
      <c r="A1993" t="s">
        <v>18</v>
      </c>
    </row>
    <row r="1994" ht="12.75">
      <c r="A1994" t="s">
        <v>18</v>
      </c>
    </row>
    <row r="1995" ht="12.75">
      <c r="A1995" t="s">
        <v>18</v>
      </c>
    </row>
    <row r="1996" ht="12.75">
      <c r="A1996" t="s">
        <v>18</v>
      </c>
    </row>
    <row r="1997" ht="12.75">
      <c r="A1997" t="s">
        <v>18</v>
      </c>
    </row>
    <row r="1998" ht="12.75">
      <c r="A1998" t="s">
        <v>18</v>
      </c>
    </row>
    <row r="1999" ht="12.75">
      <c r="A1999" t="s">
        <v>18</v>
      </c>
    </row>
    <row r="2000" ht="12.75">
      <c r="A2000" t="s">
        <v>18</v>
      </c>
    </row>
    <row r="2001" ht="12.75">
      <c r="A2001" t="s">
        <v>18</v>
      </c>
    </row>
    <row r="2002" ht="12.75">
      <c r="A2002" t="s">
        <v>18</v>
      </c>
    </row>
    <row r="2003" ht="12.75">
      <c r="A2003" t="s">
        <v>18</v>
      </c>
    </row>
    <row r="2004" ht="12.75">
      <c r="A2004" t="s">
        <v>18</v>
      </c>
    </row>
    <row r="2005" ht="12.75">
      <c r="A2005" t="s">
        <v>18</v>
      </c>
    </row>
    <row r="2006" ht="12.75">
      <c r="A2006" t="s">
        <v>18</v>
      </c>
    </row>
    <row r="2007" ht="12.75">
      <c r="A2007" t="s">
        <v>18</v>
      </c>
    </row>
    <row r="2008" ht="12.75">
      <c r="A2008" t="s">
        <v>18</v>
      </c>
    </row>
    <row r="2009" ht="12.75">
      <c r="A2009" t="s">
        <v>18</v>
      </c>
    </row>
    <row r="2010" ht="12.75">
      <c r="A2010" t="s">
        <v>18</v>
      </c>
    </row>
    <row r="2011" ht="12.75">
      <c r="A2011" t="s">
        <v>18</v>
      </c>
    </row>
    <row r="2012" ht="12.75">
      <c r="A2012" t="s">
        <v>18</v>
      </c>
    </row>
    <row r="2013" ht="12.75">
      <c r="A2013" t="s">
        <v>18</v>
      </c>
    </row>
    <row r="2014" ht="12.75">
      <c r="A2014" t="s">
        <v>18</v>
      </c>
    </row>
    <row r="2015" ht="12.75">
      <c r="A2015" t="s">
        <v>18</v>
      </c>
    </row>
    <row r="2016" ht="12.75">
      <c r="A2016" t="s">
        <v>18</v>
      </c>
    </row>
    <row r="2017" ht="12.75">
      <c r="A2017" t="s">
        <v>18</v>
      </c>
    </row>
    <row r="2018" ht="12.75">
      <c r="A2018" t="s">
        <v>18</v>
      </c>
    </row>
    <row r="2019" ht="12.75">
      <c r="A2019" t="s">
        <v>18</v>
      </c>
    </row>
    <row r="2020" ht="12.75">
      <c r="A2020" t="s">
        <v>18</v>
      </c>
    </row>
    <row r="2021" ht="12.75">
      <c r="A2021" t="s">
        <v>18</v>
      </c>
    </row>
    <row r="2022" ht="12.75">
      <c r="A2022" t="s">
        <v>18</v>
      </c>
    </row>
    <row r="2023" ht="12.75">
      <c r="A2023" t="s">
        <v>18</v>
      </c>
    </row>
    <row r="2024" ht="12.75">
      <c r="A2024" t="s">
        <v>18</v>
      </c>
    </row>
    <row r="2025" ht="12.75">
      <c r="A2025" t="s">
        <v>18</v>
      </c>
    </row>
    <row r="2026" ht="12.75">
      <c r="A2026" t="s">
        <v>18</v>
      </c>
    </row>
    <row r="2027" ht="12.75">
      <c r="A2027" t="s">
        <v>18</v>
      </c>
    </row>
    <row r="2028" ht="12.75">
      <c r="A2028" t="s">
        <v>18</v>
      </c>
    </row>
    <row r="2029" ht="12.75">
      <c r="A2029" t="s">
        <v>18</v>
      </c>
    </row>
    <row r="2030" ht="12.75">
      <c r="A2030" t="s">
        <v>18</v>
      </c>
    </row>
    <row r="2031" ht="12.75">
      <c r="A2031" t="s">
        <v>18</v>
      </c>
    </row>
    <row r="2032" ht="12.75">
      <c r="A2032" t="s">
        <v>18</v>
      </c>
    </row>
    <row r="2033" ht="12.75">
      <c r="A2033" t="s">
        <v>18</v>
      </c>
    </row>
    <row r="2034" ht="12.75">
      <c r="A2034" t="s">
        <v>18</v>
      </c>
    </row>
    <row r="2035" ht="12.75">
      <c r="A2035" t="s">
        <v>18</v>
      </c>
    </row>
    <row r="2036" ht="12.75">
      <c r="A2036" t="s">
        <v>18</v>
      </c>
    </row>
    <row r="2037" ht="12.75">
      <c r="A2037" t="s">
        <v>18</v>
      </c>
    </row>
    <row r="2038" ht="12.75">
      <c r="A2038" t="s">
        <v>18</v>
      </c>
    </row>
    <row r="2039" ht="12.75">
      <c r="A2039" t="s">
        <v>18</v>
      </c>
    </row>
    <row r="2040" ht="12.75">
      <c r="A2040" t="s">
        <v>18</v>
      </c>
    </row>
    <row r="2041" ht="12.75">
      <c r="A2041" t="s">
        <v>18</v>
      </c>
    </row>
    <row r="2042" ht="12.75">
      <c r="A2042" t="s">
        <v>18</v>
      </c>
    </row>
    <row r="2043" ht="12.75">
      <c r="A2043" t="s">
        <v>18</v>
      </c>
    </row>
    <row r="2044" ht="12.75">
      <c r="A2044" t="s">
        <v>18</v>
      </c>
    </row>
    <row r="2045" ht="12.75">
      <c r="A2045" t="s">
        <v>18</v>
      </c>
    </row>
    <row r="2046" ht="12.75">
      <c r="A2046" t="s">
        <v>18</v>
      </c>
    </row>
    <row r="2047" ht="12.75">
      <c r="A2047" t="s">
        <v>18</v>
      </c>
    </row>
    <row r="2048" ht="12.75">
      <c r="A2048" t="s">
        <v>18</v>
      </c>
    </row>
    <row r="2049" ht="12.75">
      <c r="A2049" t="s">
        <v>18</v>
      </c>
    </row>
    <row r="2050" ht="12.75">
      <c r="A2050" t="s">
        <v>18</v>
      </c>
    </row>
    <row r="2051" ht="12.75">
      <c r="A2051" t="s">
        <v>18</v>
      </c>
    </row>
    <row r="2052" ht="12.75">
      <c r="A2052" t="s">
        <v>18</v>
      </c>
    </row>
    <row r="2053" ht="12.75">
      <c r="A2053" t="s">
        <v>18</v>
      </c>
    </row>
    <row r="2054" ht="12.75">
      <c r="A2054" t="s">
        <v>18</v>
      </c>
    </row>
    <row r="2055" ht="12.75">
      <c r="A2055" t="s">
        <v>18</v>
      </c>
    </row>
    <row r="2056" ht="12.75">
      <c r="A2056" t="s">
        <v>18</v>
      </c>
    </row>
    <row r="2057" ht="12.75">
      <c r="A2057" t="s">
        <v>18</v>
      </c>
    </row>
    <row r="2058" ht="12.75">
      <c r="A2058" t="s">
        <v>18</v>
      </c>
    </row>
    <row r="2059" ht="12.75">
      <c r="A2059" t="s">
        <v>18</v>
      </c>
    </row>
    <row r="2060" ht="12.75">
      <c r="A2060" t="s">
        <v>18</v>
      </c>
    </row>
    <row r="2061" ht="12.75">
      <c r="A2061" t="s">
        <v>18</v>
      </c>
    </row>
    <row r="2062" ht="12.75">
      <c r="A2062" t="s">
        <v>18</v>
      </c>
    </row>
    <row r="2063" ht="12.75">
      <c r="A2063" t="s">
        <v>18</v>
      </c>
    </row>
    <row r="2064" ht="12.75">
      <c r="A2064" t="s">
        <v>18</v>
      </c>
    </row>
    <row r="2065" ht="12.75">
      <c r="A2065" t="s">
        <v>18</v>
      </c>
    </row>
    <row r="2066" ht="12.75">
      <c r="A2066" t="s">
        <v>18</v>
      </c>
    </row>
    <row r="2067" ht="12.75">
      <c r="A2067" t="s">
        <v>18</v>
      </c>
    </row>
    <row r="2068" ht="12.75">
      <c r="A2068" t="s">
        <v>18</v>
      </c>
    </row>
    <row r="2069" ht="12.75">
      <c r="A2069" t="s">
        <v>18</v>
      </c>
    </row>
    <row r="2070" ht="12.75">
      <c r="A2070" t="s">
        <v>18</v>
      </c>
    </row>
    <row r="2071" ht="12.75">
      <c r="A2071" t="s">
        <v>18</v>
      </c>
    </row>
    <row r="2072" ht="12.75">
      <c r="A2072" t="s">
        <v>18</v>
      </c>
    </row>
    <row r="2073" ht="12.75">
      <c r="A2073" t="s">
        <v>18</v>
      </c>
    </row>
    <row r="2074" ht="12.75">
      <c r="A2074" t="s">
        <v>18</v>
      </c>
    </row>
    <row r="2075" ht="12.75">
      <c r="A2075" t="s">
        <v>18</v>
      </c>
    </row>
    <row r="2076" ht="12.75">
      <c r="A2076" t="s">
        <v>18</v>
      </c>
    </row>
    <row r="2077" ht="12.75">
      <c r="A2077" t="s">
        <v>18</v>
      </c>
    </row>
    <row r="2078" ht="12.75">
      <c r="A2078" t="s">
        <v>18</v>
      </c>
    </row>
    <row r="2079" ht="12.75">
      <c r="A2079" t="s">
        <v>18</v>
      </c>
    </row>
    <row r="2080" ht="12.75">
      <c r="A2080" t="s">
        <v>18</v>
      </c>
    </row>
    <row r="2081" ht="12.75">
      <c r="A2081" t="s">
        <v>18</v>
      </c>
    </row>
    <row r="2082" ht="12.75">
      <c r="A2082" t="s">
        <v>18</v>
      </c>
    </row>
    <row r="2083" ht="12.75">
      <c r="A2083" t="s">
        <v>18</v>
      </c>
    </row>
    <row r="2084" ht="12.75">
      <c r="A2084" t="s">
        <v>18</v>
      </c>
    </row>
    <row r="2085" ht="12.75">
      <c r="A2085" t="s">
        <v>18</v>
      </c>
    </row>
    <row r="2086" ht="12.75">
      <c r="A2086" t="s">
        <v>18</v>
      </c>
    </row>
    <row r="2087" ht="12.75">
      <c r="A2087" t="s">
        <v>18</v>
      </c>
    </row>
    <row r="2088" ht="12.75">
      <c r="A2088" t="s">
        <v>18</v>
      </c>
    </row>
    <row r="2089" ht="12.75">
      <c r="A2089" t="s">
        <v>18</v>
      </c>
    </row>
    <row r="2090" ht="12.75">
      <c r="A2090" t="s">
        <v>18</v>
      </c>
    </row>
    <row r="2091" ht="12.75">
      <c r="A2091" t="s">
        <v>18</v>
      </c>
    </row>
    <row r="2092" ht="12.75">
      <c r="A2092" t="s">
        <v>18</v>
      </c>
    </row>
    <row r="2093" ht="12.75">
      <c r="A2093" t="s">
        <v>18</v>
      </c>
    </row>
    <row r="2094" ht="12.75">
      <c r="A2094" t="s">
        <v>18</v>
      </c>
    </row>
    <row r="2095" ht="12.75">
      <c r="A2095" t="s">
        <v>18</v>
      </c>
    </row>
    <row r="2096" ht="12.75">
      <c r="A2096" t="s">
        <v>18</v>
      </c>
    </row>
    <row r="2097" ht="12.75">
      <c r="A2097" t="s">
        <v>18</v>
      </c>
    </row>
    <row r="2098" ht="12.75">
      <c r="A2098" t="s">
        <v>18</v>
      </c>
    </row>
    <row r="2099" ht="12.75">
      <c r="A2099" t="s">
        <v>18</v>
      </c>
    </row>
    <row r="2100" ht="12.75">
      <c r="A2100" t="s">
        <v>18</v>
      </c>
    </row>
    <row r="2101" ht="12.75">
      <c r="A2101" t="s">
        <v>18</v>
      </c>
    </row>
    <row r="2102" ht="12.75">
      <c r="A2102" t="s">
        <v>18</v>
      </c>
    </row>
    <row r="2103" ht="12.75">
      <c r="A2103" t="s">
        <v>18</v>
      </c>
    </row>
    <row r="2104" ht="12.75">
      <c r="A2104" t="s">
        <v>18</v>
      </c>
    </row>
    <row r="2105" ht="12.75">
      <c r="A2105" t="s">
        <v>18</v>
      </c>
    </row>
    <row r="2106" ht="12.75">
      <c r="A2106" t="s">
        <v>18</v>
      </c>
    </row>
    <row r="2107" ht="12.75">
      <c r="A2107" t="s">
        <v>18</v>
      </c>
    </row>
    <row r="2108" ht="12.75">
      <c r="A2108" t="s">
        <v>18</v>
      </c>
    </row>
    <row r="2109" ht="12.75">
      <c r="A2109" t="s">
        <v>18</v>
      </c>
    </row>
    <row r="2110" ht="12.75">
      <c r="A2110" t="s">
        <v>18</v>
      </c>
    </row>
    <row r="2111" ht="12.75">
      <c r="A2111" t="s">
        <v>18</v>
      </c>
    </row>
    <row r="2112" ht="12.75">
      <c r="A2112" t="s">
        <v>18</v>
      </c>
    </row>
    <row r="2113" ht="12.75">
      <c r="A2113" t="s">
        <v>18</v>
      </c>
    </row>
    <row r="2114" ht="12.75">
      <c r="A2114" t="s">
        <v>18</v>
      </c>
    </row>
    <row r="2115" ht="12.75">
      <c r="A2115" t="s">
        <v>18</v>
      </c>
    </row>
    <row r="2116" ht="12.75">
      <c r="A2116" t="s">
        <v>18</v>
      </c>
    </row>
    <row r="2117" ht="12.75">
      <c r="A2117" t="s">
        <v>18</v>
      </c>
    </row>
    <row r="2118" ht="12.75">
      <c r="A2118" t="s">
        <v>18</v>
      </c>
    </row>
    <row r="2119" ht="12.75">
      <c r="A2119" t="s">
        <v>18</v>
      </c>
    </row>
    <row r="2120" ht="12.75">
      <c r="A2120" t="s">
        <v>18</v>
      </c>
    </row>
    <row r="2121" ht="12.75">
      <c r="A2121" t="s">
        <v>18</v>
      </c>
    </row>
    <row r="2122" ht="12.75">
      <c r="A2122" t="s">
        <v>18</v>
      </c>
    </row>
    <row r="2123" ht="12.75">
      <c r="A2123" t="s">
        <v>18</v>
      </c>
    </row>
    <row r="2124" ht="12.75">
      <c r="A2124" t="s">
        <v>18</v>
      </c>
    </row>
    <row r="2125" ht="12.75">
      <c r="A2125" t="s">
        <v>18</v>
      </c>
    </row>
    <row r="2126" ht="12.75">
      <c r="A2126" t="s">
        <v>18</v>
      </c>
    </row>
    <row r="2127" ht="12.75">
      <c r="A2127" t="s">
        <v>18</v>
      </c>
    </row>
    <row r="2128" ht="12.75">
      <c r="A2128" t="s">
        <v>18</v>
      </c>
    </row>
    <row r="2129" ht="12.75">
      <c r="A2129" t="s">
        <v>18</v>
      </c>
    </row>
    <row r="2130" ht="12.75">
      <c r="A2130" t="s">
        <v>18</v>
      </c>
    </row>
    <row r="2131" ht="12.75">
      <c r="A2131" t="s">
        <v>18</v>
      </c>
    </row>
    <row r="2132" ht="12.75">
      <c r="A2132" t="s">
        <v>18</v>
      </c>
    </row>
    <row r="2133" ht="12.75">
      <c r="A2133" t="s">
        <v>18</v>
      </c>
    </row>
    <row r="2134" ht="12.75">
      <c r="A2134" t="s">
        <v>18</v>
      </c>
    </row>
    <row r="2135" ht="12.75">
      <c r="A2135" t="s">
        <v>18</v>
      </c>
    </row>
    <row r="2136" ht="12.75">
      <c r="A2136" t="s">
        <v>18</v>
      </c>
    </row>
    <row r="2137" ht="12.75">
      <c r="A2137" t="s">
        <v>18</v>
      </c>
    </row>
    <row r="2138" ht="12.75">
      <c r="A2138" t="s">
        <v>18</v>
      </c>
    </row>
    <row r="2139" ht="12.75">
      <c r="A2139" t="s">
        <v>18</v>
      </c>
    </row>
    <row r="2140" ht="12.75">
      <c r="A2140" t="s">
        <v>18</v>
      </c>
    </row>
    <row r="2141" ht="12.75">
      <c r="A2141" t="s">
        <v>18</v>
      </c>
    </row>
    <row r="2142" ht="12.75">
      <c r="A2142" t="s">
        <v>18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2010-09-28T09:21:57Z</dcterms:modified>
  <cp:category/>
  <cp:version/>
  <cp:contentType/>
  <cp:contentStatus/>
</cp:coreProperties>
</file>