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43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<sst xmlns="http://schemas.openxmlformats.org/spreadsheetml/2006/main" count="661" uniqueCount="135">
  <si>
    <t>selvitys</t>
  </si>
  <si>
    <t xml:space="preserve"> </t>
  </si>
  <si>
    <t xml:space="preserve"> kello</t>
  </si>
  <si>
    <t>user</t>
  </si>
  <si>
    <t>answ</t>
  </si>
  <si>
    <t xml:space="preserve"> kysymysid </t>
  </si>
  <si>
    <t xml:space="preserve">  vastaajaid </t>
  </si>
  <si>
    <t xml:space="preserve"> vastaus </t>
  </si>
  <si>
    <t xml:space="preserve"> pisteet </t>
  </si>
  <si>
    <t xml:space="preserve"> aika </t>
  </si>
  <si>
    <t xml:space="preserve">  </t>
  </si>
  <si>
    <t>013: Harjoitellaan.  Vastaa luennoitsijan sanomat eläimet|Select||20|0|2|false|Select|kissa;koira;kana;mato;kotka;|23;1|</t>
  </si>
  <si>
    <t>013: vastauksia 8/8</t>
  </si>
  <si>
    <t>11:00:34.226</t>
  </si>
  <si>
    <t>11:00:35.371</t>
  </si>
  <si>
    <t>11:00:35.875</t>
  </si>
  <si>
    <t>11:00:38.665</t>
  </si>
  <si>
    <t>11:00:38.812</t>
  </si>
  <si>
    <t>11:00:42.226</t>
  </si>
  <si>
    <t>11:00:43.178</t>
  </si>
  <si>
    <t>11:00:46.996</t>
  </si>
  <si>
    <t>014: Paljonko olet koodannut Javalla|Select||20|0|2|false|Select|ei yhtään;vähän;alkeet hallussa;useita vuosia;olen Java-guru;|4;1|</t>
  </si>
  <si>
    <t>014: vastauksia 9/9</t>
  </si>
  <si>
    <t>11:02:40.217</t>
  </si>
  <si>
    <t>11:02:42.145</t>
  </si>
  <si>
    <t>11:02:42.290</t>
  </si>
  <si>
    <t>11:02:42.764</t>
  </si>
  <si>
    <t>11:02:42.963</t>
  </si>
  <si>
    <t>11:02:43.039</t>
  </si>
  <si>
    <t>11:02:45.429</t>
  </si>
  <si>
    <t>11:02:45.803</t>
  </si>
  <si>
    <t>11:02:49.002</t>
  </si>
  <si>
    <t>016: Oletko ymmärtänyt tehtävän|Select|0|20|1|1|false|Select|ei;osittain;joo;|2;1|</t>
  </si>
  <si>
    <t>016: vastauksia 8/9</t>
  </si>
  <si>
    <t>11:06:13.288</t>
  </si>
  <si>
    <t>11:06:13.855</t>
  </si>
  <si>
    <t>11:06:14.593</t>
  </si>
  <si>
    <t>11:06:15.093</t>
  </si>
  <si>
    <t>11:06:17.987</t>
  </si>
  <si>
    <t>11:06:18.134</t>
  </si>
  <si>
    <t>11:06:22.988</t>
  </si>
  <si>
    <t>11:06:29.795</t>
  </si>
  <si>
    <t>017: Tyyppi T1 pitäisi olla|Select||20|0|2|false|Select|ei mikään;void;int;double;String;char;StringBuilder;|4;1|</t>
  </si>
  <si>
    <t>017: vastauksia 9/9</t>
  </si>
  <si>
    <t>11:10:08.731</t>
  </si>
  <si>
    <t>11:10:10.075</t>
  </si>
  <si>
    <t>11:10:10.110</t>
  </si>
  <si>
    <t>11:10:10.507</t>
  </si>
  <si>
    <t>11:10:11.407</t>
  </si>
  <si>
    <t>11:10:13.334</t>
  </si>
  <si>
    <t>11:10:14.847</t>
  </si>
  <si>
    <t>11:10:19.929</t>
  </si>
  <si>
    <t>11:10:25.497</t>
  </si>
  <si>
    <t>018: Tyyppi T2 pitäisi olla|Select||20|0|2|false|Select|ei mikään;void;int;double;String;char;StringBuilder;|5;1|</t>
  </si>
  <si>
    <t>018: vastauksia 9/9</t>
  </si>
  <si>
    <t>11:12:09.143</t>
  </si>
  <si>
    <t>11:12:09.317</t>
  </si>
  <si>
    <t>11:12:12.210</t>
  </si>
  <si>
    <t>11:12:13.800</t>
  </si>
  <si>
    <t>11:12:14.794</t>
  </si>
  <si>
    <t>11:12:14.805</t>
  </si>
  <si>
    <t>11:12:15.469</t>
  </si>
  <si>
    <t>11:12:15.795</t>
  </si>
  <si>
    <t>11:12:17.246</t>
  </si>
  <si>
    <t>019: Tyyppi T3 pitäisi olla|Select||20|0|2|false|Select|ei mikään;void;int;double;String;char;StringBuilder;|6;1|</t>
  </si>
  <si>
    <t>019: vastauksia 9/9</t>
  </si>
  <si>
    <t>11:13:52.715</t>
  </si>
  <si>
    <t>11:13:54.256</t>
  </si>
  <si>
    <t>11:13:54.827</t>
  </si>
  <si>
    <t>11:13:54.968</t>
  </si>
  <si>
    <t>11:13:55.614</t>
  </si>
  <si>
    <t>11:13:56.501</t>
  </si>
  <si>
    <t>11:14:01.545</t>
  </si>
  <si>
    <t>11:14:01.714</t>
  </si>
  <si>
    <t>11:14:03.680</t>
  </si>
  <si>
    <t>020: Tyyppi T4 pitäisi olla|Select||20|0|2|false|Select|ei mikään;void;int;double;String;char;StringBuilder;|2;1|</t>
  </si>
  <si>
    <t>020: vastauksia 9/9</t>
  </si>
  <si>
    <t>11:16:00.796</t>
  </si>
  <si>
    <t>11:16:01.856</t>
  </si>
  <si>
    <t>11:16:02.571</t>
  </si>
  <si>
    <t>11:16:04.482</t>
  </si>
  <si>
    <t>11:16:05.119</t>
  </si>
  <si>
    <t>11:16:07.441</t>
  </si>
  <si>
    <t>11:16:14.533</t>
  </si>
  <si>
    <t>11:16:15.025</t>
  </si>
  <si>
    <t>11:16:15.399</t>
  </si>
  <si>
    <t>021: Tyyppi T1 pitäisi olla|Select||20|0|2|false|Select|ei mikään;void;int;double;String;char;StringBuilder;|2;1|</t>
  </si>
  <si>
    <t>021: vastauksia 8/9</t>
  </si>
  <si>
    <t>11:17:29.348</t>
  </si>
  <si>
    <t>11:17:30.872</t>
  </si>
  <si>
    <t>11:17:31.381</t>
  </si>
  <si>
    <t>11:17:31.743</t>
  </si>
  <si>
    <t>11:17:33.146</t>
  </si>
  <si>
    <t>11:17:33.309</t>
  </si>
  <si>
    <t>11:17:35.725</t>
  </si>
  <si>
    <t>11:17:44.107</t>
  </si>
  <si>
    <t>022: Toimiiko|Select||20|0|2|false|Select|en tiedä;ei;kyllä;|1;1|</t>
  </si>
  <si>
    <t>022: vastauksia 7/9</t>
  </si>
  <si>
    <t>11:20:02.057</t>
  </si>
  <si>
    <t>11:20:06.032</t>
  </si>
  <si>
    <t>11:20:12.006</t>
  </si>
  <si>
    <t>11:20:13.901</t>
  </si>
  <si>
    <t>11:20:14.059</t>
  </si>
  <si>
    <t>11:20:14.488</t>
  </si>
  <si>
    <t>11:20:18.631</t>
  </si>
  <si>
    <t>023: Toimiiko|Select||20|0|2|false|Select|en tiedä;ei;kyllä;|1;1|</t>
  </si>
  <si>
    <t>023: vastauksia 9/9</t>
  </si>
  <si>
    <t>11:21:56.394</t>
  </si>
  <si>
    <t>11:21:56.606</t>
  </si>
  <si>
    <t>11:21:58.706</t>
  </si>
  <si>
    <t>11:22:02.886</t>
  </si>
  <si>
    <t>11:22:03.032</t>
  </si>
  <si>
    <t>11:22:06.028</t>
  </si>
  <si>
    <t>11:22:09.058</t>
  </si>
  <si>
    <t>11:22:09.075</t>
  </si>
  <si>
    <t>11:22:11.106</t>
  </si>
  <si>
    <t>024: Saako sana ja oikeat olla eri mittaisia?|Select||20|0|2|false|Select|ei väliä;ei;kyllä;|1;1|</t>
  </si>
  <si>
    <t>024: vastauksia 6/9</t>
  </si>
  <si>
    <t>11:25:10.934</t>
  </si>
  <si>
    <t>11:25:11.324</t>
  </si>
  <si>
    <t>11:25:15.723</t>
  </si>
  <si>
    <t>11:25:16.824</t>
  </si>
  <si>
    <t>11:25:17.747</t>
  </si>
  <si>
    <t>11:25:17.943</t>
  </si>
  <si>
    <t>025: Mitä palauttaa?|Select||20|0|2|false|Select|0;1;2;3;|1;1|</t>
  </si>
  <si>
    <t>025: vastauksia 9/9</t>
  </si>
  <si>
    <t>11:28:42.506</t>
  </si>
  <si>
    <t>11:28:44.220</t>
  </si>
  <si>
    <t>11:28:45.505</t>
  </si>
  <si>
    <t>11:28:46.234</t>
  </si>
  <si>
    <t>11:28:47.466</t>
  </si>
  <si>
    <t>11:28:48.313</t>
  </si>
  <si>
    <t>11:28:50.767</t>
  </si>
  <si>
    <t>11:28:59.653</t>
  </si>
  <si>
    <t>11:29:00.570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</si>
</sst>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9"/>
  <sheetViews>
    <sheetView tabSelected="1" workbookViewId="0" topLeftCell="A1">
      <selection activeCell="A5" sqref="A5"/>
    </sheetView>
  </sheetViews>
  <sheetFormatPr defaultColWidth="9.140625" defaultRowHeight="12.75"/>
  <sheetData>
    <row r="1" spans="1:8" ht="12.75">
      <c r="A1" t="s">
        <v>11</v>
      </c>
      <c r="H1" t="s">
        <v>1</v>
      </c>
    </row>
    <row r="2" spans="1:15" ht="12.75">
      <c r="A2" t="s">
        <v>12</v>
      </c>
      <c r="H2" t="s">
        <v>1</v>
      </c>
      <c r="K2">
        <f>COUNT(K5:K61)</f>
        <v>9</v>
      </c>
      <c r="L2">
        <f>SUM(L5:L13)</f>
        <v>100</v>
      </c>
      <c r="M2">
        <f>SUM(M5:M13)</f>
        <v>-8</v>
      </c>
      <c r="O2">
        <f>12*9</f>
        <v>108</v>
      </c>
    </row>
    <row r="3" spans="1:8" ht="12.75">
      <c r="A3" t="s">
        <v>1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2</v>
      </c>
      <c r="H3" t="s">
        <v>1</v>
      </c>
    </row>
    <row r="4" spans="1:20" ht="12.75">
      <c r="A4" t="s">
        <v>1</v>
      </c>
      <c r="B4">
        <v>13</v>
      </c>
      <c r="C4">
        <v>50438</v>
      </c>
      <c r="D4">
        <v>23</v>
      </c>
      <c r="E4">
        <v>1</v>
      </c>
      <c r="F4">
        <v>5.448</v>
      </c>
      <c r="G4" t="s">
        <v>13</v>
      </c>
      <c r="H4" t="s">
        <v>1</v>
      </c>
      <c r="K4" t="s">
        <v>3</v>
      </c>
      <c r="L4" t="s">
        <v>4</v>
      </c>
      <c r="M4">
        <v>12</v>
      </c>
      <c r="O4" t="s">
        <v>0</v>
      </c>
      <c r="T4">
        <f>SUM(T5:T10)</f>
        <v>12</v>
      </c>
    </row>
    <row r="5" spans="1:20" ht="12.75">
      <c r="A5" t="s">
        <v>1</v>
      </c>
      <c r="B5">
        <v>13</v>
      </c>
      <c r="C5">
        <v>53</v>
      </c>
      <c r="D5">
        <v>23</v>
      </c>
      <c r="E5">
        <v>1</v>
      </c>
      <c r="F5">
        <v>6.593</v>
      </c>
      <c r="G5" t="s">
        <v>14</v>
      </c>
      <c r="H5" t="s">
        <v>1</v>
      </c>
      <c r="K5">
        <v>50438</v>
      </c>
      <c r="L5">
        <f>COUNTIF(C$1:C$25000,K5)</f>
        <v>12</v>
      </c>
      <c r="M5">
        <f>IF(L5=$M$4,"",L5-$M$4)</f>
      </c>
      <c r="R5">
        <v>9</v>
      </c>
      <c r="S5" t="str">
        <f>" "&amp;R5&amp;"/"&amp;"*"</f>
        <v> 9/*</v>
      </c>
      <c r="T5">
        <f>COUNTIF(A$1:A$25000,"*"&amp;S5)</f>
        <v>7</v>
      </c>
    </row>
    <row r="6" spans="1:20" ht="12.75">
      <c r="A6" t="s">
        <v>1</v>
      </c>
      <c r="B6">
        <v>13</v>
      </c>
      <c r="C6">
        <v>12312</v>
      </c>
      <c r="D6">
        <v>23</v>
      </c>
      <c r="E6">
        <v>1</v>
      </c>
      <c r="F6">
        <v>7.097</v>
      </c>
      <c r="G6" t="s">
        <v>15</v>
      </c>
      <c r="H6" t="s">
        <v>1</v>
      </c>
      <c r="K6">
        <v>66</v>
      </c>
      <c r="L6">
        <f>COUNTIF(C$1:C$25000,K6)</f>
        <v>12</v>
      </c>
      <c r="M6">
        <f>IF(L6=$M$4,"",L6-$M$4)</f>
      </c>
      <c r="R6">
        <f>R5-1</f>
        <v>8</v>
      </c>
      <c r="S6" t="str">
        <f>" "&amp;R6&amp;"/"&amp;"*"</f>
        <v> 8/*</v>
      </c>
      <c r="T6">
        <f>COUNTIF(A$1:A$25000,"*"&amp;S6)</f>
        <v>3</v>
      </c>
    </row>
    <row r="7" spans="1:20" ht="12.75">
      <c r="A7" t="s">
        <v>1</v>
      </c>
      <c r="B7">
        <v>13</v>
      </c>
      <c r="C7">
        <v>57</v>
      </c>
      <c r="D7">
        <v>23</v>
      </c>
      <c r="E7">
        <v>1</v>
      </c>
      <c r="F7">
        <v>9.887</v>
      </c>
      <c r="G7" t="s">
        <v>16</v>
      </c>
      <c r="H7" t="s">
        <v>1</v>
      </c>
      <c r="K7">
        <v>53</v>
      </c>
      <c r="L7">
        <f>COUNTIF(C$1:C$25000,K7)</f>
        <v>12</v>
      </c>
      <c r="M7">
        <f>IF(L7=$M$4,"",L7-$M$4)</f>
      </c>
      <c r="R7">
        <f>R6-1</f>
        <v>7</v>
      </c>
      <c r="S7" t="str">
        <f>" "&amp;R7&amp;"/"&amp;"*"</f>
        <v> 7/*</v>
      </c>
      <c r="T7">
        <f>COUNTIF(A$1:A$25000,"*"&amp;S7)</f>
        <v>1</v>
      </c>
    </row>
    <row r="8" spans="1:20" ht="12.75">
      <c r="A8" t="s">
        <v>1</v>
      </c>
      <c r="B8">
        <v>13</v>
      </c>
      <c r="C8">
        <v>66</v>
      </c>
      <c r="D8">
        <v>23</v>
      </c>
      <c r="E8">
        <v>1</v>
      </c>
      <c r="F8">
        <v>10.034</v>
      </c>
      <c r="G8" t="s">
        <v>17</v>
      </c>
      <c r="H8" t="s">
        <v>1</v>
      </c>
      <c r="K8">
        <v>12312</v>
      </c>
      <c r="L8">
        <f>COUNTIF(C$1:C$25000,K8)</f>
        <v>9</v>
      </c>
      <c r="M8">
        <f>IF(L8=$M$4,"",L8-$M$4)</f>
        <v>-3</v>
      </c>
      <c r="R8">
        <f>R7-1</f>
        <v>6</v>
      </c>
      <c r="S8" t="str">
        <f>" "&amp;R8&amp;"/"&amp;"*"</f>
        <v> 6/*</v>
      </c>
      <c r="T8">
        <f>COUNTIF(A$1:A$25000,"*"&amp;S8)</f>
        <v>1</v>
      </c>
    </row>
    <row r="9" spans="1:13" ht="12.75">
      <c r="A9" t="s">
        <v>1</v>
      </c>
      <c r="B9">
        <v>13</v>
      </c>
      <c r="C9">
        <v>251318</v>
      </c>
      <c r="D9">
        <v>23</v>
      </c>
      <c r="E9">
        <v>1</v>
      </c>
      <c r="F9">
        <v>13.448</v>
      </c>
      <c r="G9" t="s">
        <v>18</v>
      </c>
      <c r="H9" t="s">
        <v>1</v>
      </c>
      <c r="K9">
        <v>54</v>
      </c>
      <c r="L9">
        <f>COUNTIF(C$1:C$25000,K9)</f>
        <v>12</v>
      </c>
      <c r="M9">
        <f>IF(L9=$M$4,"",L9-$M$4)</f>
      </c>
    </row>
    <row r="10" spans="1:13" ht="12.75">
      <c r="A10" t="s">
        <v>1</v>
      </c>
      <c r="B10">
        <v>13</v>
      </c>
      <c r="C10">
        <v>54</v>
      </c>
      <c r="D10">
        <v>23</v>
      </c>
      <c r="E10">
        <v>1</v>
      </c>
      <c r="F10">
        <v>14.4</v>
      </c>
      <c r="G10" t="s">
        <v>19</v>
      </c>
      <c r="H10" t="s">
        <v>1</v>
      </c>
      <c r="K10">
        <v>25</v>
      </c>
      <c r="L10">
        <f>COUNTIF(C$1:C$25000,K10)</f>
        <v>10</v>
      </c>
      <c r="M10">
        <f>IF(L10=$M$4,"",L10-$M$4)</f>
        <v>-2</v>
      </c>
    </row>
    <row r="11" spans="1:21" ht="12.75">
      <c r="A11" t="s">
        <v>1</v>
      </c>
      <c r="B11">
        <v>13</v>
      </c>
      <c r="C11">
        <v>25</v>
      </c>
      <c r="D11">
        <v>23</v>
      </c>
      <c r="E11">
        <v>1</v>
      </c>
      <c r="F11">
        <v>18.218</v>
      </c>
      <c r="G11" t="s">
        <v>20</v>
      </c>
      <c r="H11" t="s">
        <v>1</v>
      </c>
      <c r="K11">
        <v>1970</v>
      </c>
      <c r="L11">
        <f>COUNTIF(C$1:C$25000,K11)</f>
        <v>11</v>
      </c>
      <c r="M11">
        <f>IF(L11=$M$4,"",L11-$M$4)</f>
        <v>-1</v>
      </c>
      <c r="U11">
        <f>SUM(T11:T45)</f>
        <v>0</v>
      </c>
    </row>
    <row r="12" spans="1:13" ht="12.75">
      <c r="A12" t="s">
        <v>21</v>
      </c>
      <c r="H12" t="s">
        <v>1</v>
      </c>
      <c r="K12">
        <v>57</v>
      </c>
      <c r="L12">
        <f>COUNTIF(C$1:C$25000,K12)</f>
        <v>12</v>
      </c>
      <c r="M12">
        <f>IF(L12=$M$4,"",L12-$M$4)</f>
      </c>
    </row>
    <row r="13" spans="1:13" ht="12.75">
      <c r="A13" t="s">
        <v>22</v>
      </c>
      <c r="H13" t="s">
        <v>1</v>
      </c>
      <c r="K13">
        <v>251318</v>
      </c>
      <c r="L13">
        <f>COUNTIF(C$1:C$25000,K13)</f>
        <v>10</v>
      </c>
      <c r="M13">
        <f>IF(L13=$M$4,"",L13-$M$4)</f>
        <v>-2</v>
      </c>
    </row>
    <row r="14" spans="1:8" ht="12.75">
      <c r="A14" t="s">
        <v>1</v>
      </c>
      <c r="B14" t="s">
        <v>5</v>
      </c>
      <c r="C14" t="s">
        <v>6</v>
      </c>
      <c r="D14" t="s">
        <v>7</v>
      </c>
      <c r="E14" t="s">
        <v>8</v>
      </c>
      <c r="F14" t="s">
        <v>9</v>
      </c>
      <c r="G14" t="s">
        <v>2</v>
      </c>
      <c r="H14" t="s">
        <v>1</v>
      </c>
    </row>
    <row r="15" spans="1:8" ht="12.75">
      <c r="A15" t="s">
        <v>1</v>
      </c>
      <c r="B15">
        <v>14</v>
      </c>
      <c r="C15">
        <v>50438</v>
      </c>
      <c r="D15">
        <v>3</v>
      </c>
      <c r="E15">
        <v>0</v>
      </c>
      <c r="F15">
        <v>3.775</v>
      </c>
      <c r="G15" t="s">
        <v>23</v>
      </c>
      <c r="H15" t="s">
        <v>1</v>
      </c>
    </row>
    <row r="16" spans="1:8" ht="12.75">
      <c r="A16" t="s">
        <v>1</v>
      </c>
      <c r="B16">
        <v>14</v>
      </c>
      <c r="C16">
        <v>66</v>
      </c>
      <c r="D16">
        <v>3</v>
      </c>
      <c r="E16">
        <v>0</v>
      </c>
      <c r="F16">
        <v>5.703</v>
      </c>
      <c r="G16" t="s">
        <v>24</v>
      </c>
      <c r="H16" t="s">
        <v>1</v>
      </c>
    </row>
    <row r="17" spans="1:8" ht="12.75">
      <c r="A17" t="s">
        <v>1</v>
      </c>
      <c r="B17">
        <v>14</v>
      </c>
      <c r="C17">
        <v>53</v>
      </c>
      <c r="D17">
        <v>3</v>
      </c>
      <c r="E17">
        <v>0</v>
      </c>
      <c r="F17">
        <v>5.848</v>
      </c>
      <c r="G17" t="s">
        <v>25</v>
      </c>
      <c r="H17" t="s">
        <v>1</v>
      </c>
    </row>
    <row r="18" spans="1:8" ht="12.75">
      <c r="A18" t="s">
        <v>1</v>
      </c>
      <c r="B18">
        <v>14</v>
      </c>
      <c r="C18">
        <v>12312</v>
      </c>
      <c r="D18">
        <v>0</v>
      </c>
      <c r="E18">
        <v>0</v>
      </c>
      <c r="F18">
        <v>6.322</v>
      </c>
      <c r="G18" t="s">
        <v>26</v>
      </c>
      <c r="H18" t="s">
        <v>1</v>
      </c>
    </row>
    <row r="19" spans="1:8" ht="12.75">
      <c r="A19" t="s">
        <v>1</v>
      </c>
      <c r="B19">
        <v>14</v>
      </c>
      <c r="C19">
        <v>54</v>
      </c>
      <c r="D19">
        <v>0</v>
      </c>
      <c r="E19">
        <v>0</v>
      </c>
      <c r="F19">
        <v>6.521</v>
      </c>
      <c r="G19" t="s">
        <v>27</v>
      </c>
      <c r="H19" t="s">
        <v>1</v>
      </c>
    </row>
    <row r="20" spans="1:8" ht="12.75">
      <c r="A20" t="s">
        <v>1</v>
      </c>
      <c r="B20">
        <v>14</v>
      </c>
      <c r="C20">
        <v>25</v>
      </c>
      <c r="D20">
        <v>0</v>
      </c>
      <c r="E20">
        <v>0</v>
      </c>
      <c r="F20">
        <v>6.597</v>
      </c>
      <c r="G20" t="s">
        <v>28</v>
      </c>
      <c r="H20" t="s">
        <v>1</v>
      </c>
    </row>
    <row r="21" spans="1:8" ht="12.75">
      <c r="A21" t="s">
        <v>1</v>
      </c>
      <c r="B21">
        <v>14</v>
      </c>
      <c r="C21">
        <v>1970</v>
      </c>
      <c r="D21">
        <v>4</v>
      </c>
      <c r="E21">
        <v>1</v>
      </c>
      <c r="F21">
        <v>8.987</v>
      </c>
      <c r="G21" t="s">
        <v>29</v>
      </c>
      <c r="H21" t="s">
        <v>1</v>
      </c>
    </row>
    <row r="22" spans="1:8" ht="12.75">
      <c r="A22" t="s">
        <v>1</v>
      </c>
      <c r="B22">
        <v>14</v>
      </c>
      <c r="C22">
        <v>57</v>
      </c>
      <c r="D22">
        <v>3</v>
      </c>
      <c r="E22">
        <v>0</v>
      </c>
      <c r="F22">
        <v>9.361</v>
      </c>
      <c r="G22" t="s">
        <v>30</v>
      </c>
      <c r="H22" t="s">
        <v>1</v>
      </c>
    </row>
    <row r="23" spans="1:8" ht="12.75">
      <c r="A23" t="s">
        <v>1</v>
      </c>
      <c r="B23">
        <v>14</v>
      </c>
      <c r="C23">
        <v>251318</v>
      </c>
      <c r="D23">
        <v>3</v>
      </c>
      <c r="E23">
        <v>0</v>
      </c>
      <c r="F23">
        <v>12.56</v>
      </c>
      <c r="G23" t="s">
        <v>31</v>
      </c>
      <c r="H23" t="s">
        <v>1</v>
      </c>
    </row>
    <row r="24" spans="1:8" ht="12.75">
      <c r="A24" t="s">
        <v>32</v>
      </c>
      <c r="H24" t="s">
        <v>1</v>
      </c>
    </row>
    <row r="25" spans="1:8" ht="12.75">
      <c r="A25" t="s">
        <v>33</v>
      </c>
      <c r="H25" t="s">
        <v>1</v>
      </c>
    </row>
    <row r="26" spans="1:8" ht="12.75">
      <c r="A26" t="s">
        <v>1</v>
      </c>
      <c r="B26" t="s">
        <v>5</v>
      </c>
      <c r="C26" t="s">
        <v>6</v>
      </c>
      <c r="D26" t="s">
        <v>7</v>
      </c>
      <c r="E26" t="s">
        <v>8</v>
      </c>
      <c r="F26" t="s">
        <v>9</v>
      </c>
      <c r="G26" t="s">
        <v>2</v>
      </c>
      <c r="H26" t="s">
        <v>1</v>
      </c>
    </row>
    <row r="27" spans="1:8" ht="12.75">
      <c r="A27" t="s">
        <v>1</v>
      </c>
      <c r="B27">
        <v>16</v>
      </c>
      <c r="C27">
        <v>50438</v>
      </c>
      <c r="D27">
        <v>1</v>
      </c>
      <c r="E27">
        <v>0</v>
      </c>
      <c r="F27">
        <v>3.728</v>
      </c>
      <c r="G27" t="s">
        <v>34</v>
      </c>
      <c r="H27" t="s">
        <v>1</v>
      </c>
    </row>
    <row r="28" spans="1:8" ht="12.75">
      <c r="A28" t="s">
        <v>1</v>
      </c>
      <c r="B28">
        <v>16</v>
      </c>
      <c r="C28">
        <v>66</v>
      </c>
      <c r="D28">
        <v>1</v>
      </c>
      <c r="E28">
        <v>0</v>
      </c>
      <c r="F28">
        <v>4.295</v>
      </c>
      <c r="G28" t="s">
        <v>35</v>
      </c>
      <c r="H28" t="s">
        <v>1</v>
      </c>
    </row>
    <row r="29" spans="1:8" ht="12.75">
      <c r="A29" t="s">
        <v>1</v>
      </c>
      <c r="B29">
        <v>16</v>
      </c>
      <c r="C29">
        <v>53</v>
      </c>
      <c r="D29">
        <v>1</v>
      </c>
      <c r="E29">
        <v>0</v>
      </c>
      <c r="F29">
        <v>5.033</v>
      </c>
      <c r="G29" t="s">
        <v>36</v>
      </c>
      <c r="H29" t="s">
        <v>1</v>
      </c>
    </row>
    <row r="30" spans="1:8" ht="12.75">
      <c r="A30" t="s">
        <v>1</v>
      </c>
      <c r="B30">
        <v>16</v>
      </c>
      <c r="C30">
        <v>54</v>
      </c>
      <c r="D30">
        <v>2</v>
      </c>
      <c r="E30">
        <v>1</v>
      </c>
      <c r="F30">
        <v>5.533</v>
      </c>
      <c r="G30" t="s">
        <v>37</v>
      </c>
      <c r="H30" t="s">
        <v>1</v>
      </c>
    </row>
    <row r="31" spans="1:8" ht="12.75">
      <c r="A31" t="s">
        <v>1</v>
      </c>
      <c r="B31">
        <v>16</v>
      </c>
      <c r="C31">
        <v>1970</v>
      </c>
      <c r="D31">
        <v>2</v>
      </c>
      <c r="E31">
        <v>1</v>
      </c>
      <c r="F31">
        <v>8.427</v>
      </c>
      <c r="G31" t="s">
        <v>38</v>
      </c>
      <c r="H31" t="s">
        <v>1</v>
      </c>
    </row>
    <row r="32" spans="1:8" ht="12.75">
      <c r="A32" t="s">
        <v>1</v>
      </c>
      <c r="B32">
        <v>16</v>
      </c>
      <c r="C32">
        <v>251318</v>
      </c>
      <c r="D32">
        <v>1</v>
      </c>
      <c r="E32">
        <v>0</v>
      </c>
      <c r="F32">
        <v>8.574</v>
      </c>
      <c r="G32" t="s">
        <v>39</v>
      </c>
      <c r="H32" t="s">
        <v>1</v>
      </c>
    </row>
    <row r="33" spans="1:8" ht="12.75">
      <c r="A33" t="s">
        <v>1</v>
      </c>
      <c r="B33">
        <v>16</v>
      </c>
      <c r="C33">
        <v>25</v>
      </c>
      <c r="D33">
        <v>1</v>
      </c>
      <c r="E33">
        <v>0</v>
      </c>
      <c r="F33">
        <v>13.428</v>
      </c>
      <c r="G33" t="s">
        <v>40</v>
      </c>
      <c r="H33" t="s">
        <v>1</v>
      </c>
    </row>
    <row r="34" spans="1:8" ht="12.75">
      <c r="A34" t="s">
        <v>1</v>
      </c>
      <c r="B34">
        <v>16</v>
      </c>
      <c r="C34">
        <v>57</v>
      </c>
      <c r="D34">
        <v>2</v>
      </c>
      <c r="E34">
        <v>1</v>
      </c>
      <c r="F34">
        <v>20.235</v>
      </c>
      <c r="G34" t="s">
        <v>41</v>
      </c>
      <c r="H34" t="s">
        <v>1</v>
      </c>
    </row>
    <row r="35" spans="1:8" ht="12.75">
      <c r="A35" t="s">
        <v>42</v>
      </c>
      <c r="H35" t="s">
        <v>1</v>
      </c>
    </row>
    <row r="36" spans="1:8" ht="12.75">
      <c r="A36" t="s">
        <v>43</v>
      </c>
      <c r="H36" t="s">
        <v>1</v>
      </c>
    </row>
    <row r="37" spans="1:8" ht="12.75">
      <c r="A37" t="s">
        <v>1</v>
      </c>
      <c r="B37" t="s">
        <v>5</v>
      </c>
      <c r="C37" t="s">
        <v>6</v>
      </c>
      <c r="D37" t="s">
        <v>7</v>
      </c>
      <c r="E37" t="s">
        <v>8</v>
      </c>
      <c r="F37" t="s">
        <v>9</v>
      </c>
      <c r="G37" t="s">
        <v>2</v>
      </c>
      <c r="H37" t="s">
        <v>1</v>
      </c>
    </row>
    <row r="38" spans="1:8" ht="12.75">
      <c r="A38" t="s">
        <v>1</v>
      </c>
      <c r="B38">
        <v>17</v>
      </c>
      <c r="C38">
        <v>12312</v>
      </c>
      <c r="D38">
        <v>4</v>
      </c>
      <c r="E38">
        <v>1</v>
      </c>
      <c r="F38">
        <v>3.134</v>
      </c>
      <c r="G38" t="s">
        <v>44</v>
      </c>
      <c r="H38" t="s">
        <v>1</v>
      </c>
    </row>
    <row r="39" spans="1:8" ht="12.75">
      <c r="A39" t="s">
        <v>1</v>
      </c>
      <c r="B39">
        <v>17</v>
      </c>
      <c r="C39">
        <v>66</v>
      </c>
      <c r="D39">
        <v>4</v>
      </c>
      <c r="E39">
        <v>1</v>
      </c>
      <c r="F39">
        <v>4.478</v>
      </c>
      <c r="G39" t="s">
        <v>45</v>
      </c>
      <c r="H39" t="s">
        <v>1</v>
      </c>
    </row>
    <row r="40" spans="1:8" ht="12.75">
      <c r="A40" t="s">
        <v>1</v>
      </c>
      <c r="B40">
        <v>17</v>
      </c>
      <c r="C40">
        <v>251318</v>
      </c>
      <c r="D40">
        <v>4</v>
      </c>
      <c r="E40">
        <v>1</v>
      </c>
      <c r="F40">
        <v>4.513</v>
      </c>
      <c r="G40" t="s">
        <v>46</v>
      </c>
      <c r="H40" t="s">
        <v>1</v>
      </c>
    </row>
    <row r="41" spans="1:8" ht="12.75">
      <c r="A41" t="s">
        <v>1</v>
      </c>
      <c r="B41">
        <v>17</v>
      </c>
      <c r="C41">
        <v>50438</v>
      </c>
      <c r="D41">
        <v>4</v>
      </c>
      <c r="E41">
        <v>1</v>
      </c>
      <c r="F41">
        <v>4.91</v>
      </c>
      <c r="G41" t="s">
        <v>47</v>
      </c>
      <c r="H41" t="s">
        <v>1</v>
      </c>
    </row>
    <row r="42" spans="1:8" ht="12.75">
      <c r="A42" t="s">
        <v>1</v>
      </c>
      <c r="B42">
        <v>17</v>
      </c>
      <c r="C42">
        <v>53</v>
      </c>
      <c r="D42">
        <v>4</v>
      </c>
      <c r="E42">
        <v>1</v>
      </c>
      <c r="F42">
        <v>5.81</v>
      </c>
      <c r="G42" t="s">
        <v>48</v>
      </c>
      <c r="H42" t="s">
        <v>1</v>
      </c>
    </row>
    <row r="43" spans="1:8" ht="12.75">
      <c r="A43" t="s">
        <v>1</v>
      </c>
      <c r="B43">
        <v>17</v>
      </c>
      <c r="C43">
        <v>57</v>
      </c>
      <c r="D43">
        <v>4</v>
      </c>
      <c r="E43">
        <v>1</v>
      </c>
      <c r="F43">
        <v>7.737</v>
      </c>
      <c r="G43" t="s">
        <v>49</v>
      </c>
      <c r="H43" t="s">
        <v>1</v>
      </c>
    </row>
    <row r="44" spans="1:8" ht="12.75">
      <c r="A44" t="s">
        <v>1</v>
      </c>
      <c r="B44">
        <v>17</v>
      </c>
      <c r="C44">
        <v>54</v>
      </c>
      <c r="D44">
        <v>4</v>
      </c>
      <c r="E44">
        <v>1</v>
      </c>
      <c r="F44">
        <v>9.25</v>
      </c>
      <c r="G44" t="s">
        <v>50</v>
      </c>
      <c r="H44" t="s">
        <v>1</v>
      </c>
    </row>
    <row r="45" spans="1:8" ht="12.75">
      <c r="A45" t="s">
        <v>1</v>
      </c>
      <c r="B45">
        <v>17</v>
      </c>
      <c r="C45">
        <v>1970</v>
      </c>
      <c r="D45">
        <v>4</v>
      </c>
      <c r="E45">
        <v>1</v>
      </c>
      <c r="F45">
        <v>14.332</v>
      </c>
      <c r="G45" t="s">
        <v>51</v>
      </c>
      <c r="H45" t="s">
        <v>1</v>
      </c>
    </row>
    <row r="46" spans="1:8" ht="12.75">
      <c r="A46" t="s">
        <v>1</v>
      </c>
      <c r="B46">
        <v>17</v>
      </c>
      <c r="C46">
        <v>25</v>
      </c>
      <c r="D46">
        <v>6</v>
      </c>
      <c r="E46">
        <v>0</v>
      </c>
      <c r="F46">
        <v>19.9</v>
      </c>
      <c r="G46" t="s">
        <v>52</v>
      </c>
      <c r="H46" t="s">
        <v>1</v>
      </c>
    </row>
    <row r="47" spans="1:8" ht="12.75">
      <c r="A47" t="s">
        <v>53</v>
      </c>
      <c r="H47" t="s">
        <v>1</v>
      </c>
    </row>
    <row r="48" spans="1:8" ht="12.75">
      <c r="A48" t="s">
        <v>54</v>
      </c>
      <c r="H48" t="s">
        <v>1</v>
      </c>
    </row>
    <row r="49" spans="1:8" ht="12.75">
      <c r="A49" t="s">
        <v>1</v>
      </c>
      <c r="B49" t="s">
        <v>5</v>
      </c>
      <c r="C49" t="s">
        <v>6</v>
      </c>
      <c r="D49" t="s">
        <v>7</v>
      </c>
      <c r="E49" t="s">
        <v>8</v>
      </c>
      <c r="F49" t="s">
        <v>9</v>
      </c>
      <c r="G49" t="s">
        <v>2</v>
      </c>
      <c r="H49" t="s">
        <v>1</v>
      </c>
    </row>
    <row r="50" spans="1:8" ht="12.75">
      <c r="A50" t="s">
        <v>1</v>
      </c>
      <c r="B50">
        <v>18</v>
      </c>
      <c r="C50">
        <v>12312</v>
      </c>
      <c r="D50">
        <v>5</v>
      </c>
      <c r="E50">
        <v>1</v>
      </c>
      <c r="F50">
        <v>8.381</v>
      </c>
      <c r="G50" t="s">
        <v>55</v>
      </c>
      <c r="H50" t="s">
        <v>1</v>
      </c>
    </row>
    <row r="51" spans="1:8" ht="12.75">
      <c r="A51" t="s">
        <v>1</v>
      </c>
      <c r="B51">
        <v>18</v>
      </c>
      <c r="C51">
        <v>251318</v>
      </c>
      <c r="D51">
        <v>5</v>
      </c>
      <c r="E51">
        <v>1</v>
      </c>
      <c r="F51">
        <v>8.555</v>
      </c>
      <c r="G51" t="s">
        <v>56</v>
      </c>
      <c r="H51" t="s">
        <v>1</v>
      </c>
    </row>
    <row r="52" spans="1:8" ht="12.75">
      <c r="A52" t="s">
        <v>1</v>
      </c>
      <c r="B52">
        <v>18</v>
      </c>
      <c r="C52">
        <v>54</v>
      </c>
      <c r="D52">
        <v>5</v>
      </c>
      <c r="E52">
        <v>1</v>
      </c>
      <c r="F52">
        <v>11.448</v>
      </c>
      <c r="G52" t="s">
        <v>57</v>
      </c>
      <c r="H52" t="s">
        <v>1</v>
      </c>
    </row>
    <row r="53" spans="1:8" ht="12.75">
      <c r="A53" t="s">
        <v>1</v>
      </c>
      <c r="B53">
        <v>18</v>
      </c>
      <c r="C53">
        <v>50438</v>
      </c>
      <c r="D53">
        <v>5</v>
      </c>
      <c r="E53">
        <v>1</v>
      </c>
      <c r="F53">
        <v>13.038</v>
      </c>
      <c r="G53" t="s">
        <v>58</v>
      </c>
      <c r="H53" t="s">
        <v>1</v>
      </c>
    </row>
    <row r="54" spans="1:8" ht="12.75">
      <c r="A54" t="s">
        <v>1</v>
      </c>
      <c r="B54">
        <v>18</v>
      </c>
      <c r="C54">
        <v>53</v>
      </c>
      <c r="D54">
        <v>5</v>
      </c>
      <c r="E54">
        <v>1</v>
      </c>
      <c r="F54">
        <v>14.032</v>
      </c>
      <c r="G54" t="s">
        <v>59</v>
      </c>
      <c r="H54" t="s">
        <v>1</v>
      </c>
    </row>
    <row r="55" spans="1:8" ht="12.75">
      <c r="A55" t="s">
        <v>1</v>
      </c>
      <c r="B55">
        <v>18</v>
      </c>
      <c r="C55">
        <v>1970</v>
      </c>
      <c r="D55">
        <v>5</v>
      </c>
      <c r="E55">
        <v>1</v>
      </c>
      <c r="F55">
        <v>14.043</v>
      </c>
      <c r="G55" t="s">
        <v>60</v>
      </c>
      <c r="H55" t="s">
        <v>1</v>
      </c>
    </row>
    <row r="56" spans="1:8" ht="12.75">
      <c r="A56" t="s">
        <v>1</v>
      </c>
      <c r="B56">
        <v>18</v>
      </c>
      <c r="C56">
        <v>25</v>
      </c>
      <c r="D56">
        <v>5</v>
      </c>
      <c r="E56">
        <v>1</v>
      </c>
      <c r="F56">
        <v>14.707</v>
      </c>
      <c r="G56" t="s">
        <v>61</v>
      </c>
      <c r="H56" t="s">
        <v>1</v>
      </c>
    </row>
    <row r="57" spans="1:8" ht="12.75">
      <c r="A57" t="s">
        <v>1</v>
      </c>
      <c r="B57">
        <v>18</v>
      </c>
      <c r="C57">
        <v>57</v>
      </c>
      <c r="D57">
        <v>5</v>
      </c>
      <c r="E57">
        <v>1</v>
      </c>
      <c r="F57">
        <v>15.033</v>
      </c>
      <c r="G57" t="s">
        <v>62</v>
      </c>
      <c r="H57" t="s">
        <v>1</v>
      </c>
    </row>
    <row r="58" spans="1:8" ht="12.75">
      <c r="A58" t="s">
        <v>1</v>
      </c>
      <c r="B58">
        <v>18</v>
      </c>
      <c r="C58">
        <v>66</v>
      </c>
      <c r="D58">
        <v>45</v>
      </c>
      <c r="E58">
        <v>0</v>
      </c>
      <c r="F58">
        <v>16.484</v>
      </c>
      <c r="G58" t="s">
        <v>63</v>
      </c>
      <c r="H58" t="s">
        <v>1</v>
      </c>
    </row>
    <row r="59" spans="1:8" ht="12.75">
      <c r="A59" t="s">
        <v>64</v>
      </c>
      <c r="H59" t="s">
        <v>1</v>
      </c>
    </row>
    <row r="60" spans="1:8" ht="12.75">
      <c r="A60" t="s">
        <v>65</v>
      </c>
      <c r="H60" t="s">
        <v>1</v>
      </c>
    </row>
    <row r="61" spans="1:8" ht="12.75">
      <c r="A61" t="s">
        <v>1</v>
      </c>
      <c r="B61" t="s">
        <v>5</v>
      </c>
      <c r="C61" t="s">
        <v>6</v>
      </c>
      <c r="D61" t="s">
        <v>7</v>
      </c>
      <c r="E61" t="s">
        <v>8</v>
      </c>
      <c r="F61" t="s">
        <v>9</v>
      </c>
      <c r="G61" t="s">
        <v>2</v>
      </c>
      <c r="H61" t="s">
        <v>1</v>
      </c>
    </row>
    <row r="62" spans="1:8" ht="12.75">
      <c r="A62" t="s">
        <v>1</v>
      </c>
      <c r="B62">
        <v>19</v>
      </c>
      <c r="C62">
        <v>50438</v>
      </c>
      <c r="D62">
        <v>6</v>
      </c>
      <c r="E62">
        <v>1</v>
      </c>
      <c r="F62">
        <v>11.326</v>
      </c>
      <c r="G62" t="s">
        <v>66</v>
      </c>
      <c r="H62" t="s">
        <v>1</v>
      </c>
    </row>
    <row r="63" spans="1:8" ht="12.75">
      <c r="A63" t="s">
        <v>1</v>
      </c>
      <c r="B63">
        <v>19</v>
      </c>
      <c r="C63">
        <v>12312</v>
      </c>
      <c r="D63">
        <v>6</v>
      </c>
      <c r="E63">
        <v>1</v>
      </c>
      <c r="F63">
        <v>12.867</v>
      </c>
      <c r="G63" t="s">
        <v>67</v>
      </c>
      <c r="H63" t="s">
        <v>1</v>
      </c>
    </row>
    <row r="64" spans="1:8" ht="12.75">
      <c r="A64" t="s">
        <v>1</v>
      </c>
      <c r="B64">
        <v>19</v>
      </c>
      <c r="C64">
        <v>66</v>
      </c>
      <c r="D64">
        <v>2</v>
      </c>
      <c r="E64">
        <v>0</v>
      </c>
      <c r="F64">
        <v>13.438</v>
      </c>
      <c r="G64" t="s">
        <v>68</v>
      </c>
      <c r="H64" t="s">
        <v>1</v>
      </c>
    </row>
    <row r="65" spans="1:8" ht="12.75">
      <c r="A65" t="s">
        <v>1</v>
      </c>
      <c r="B65">
        <v>19</v>
      </c>
      <c r="C65">
        <v>53</v>
      </c>
      <c r="D65">
        <v>4</v>
      </c>
      <c r="E65">
        <v>0</v>
      </c>
      <c r="F65">
        <v>13.579</v>
      </c>
      <c r="G65" t="s">
        <v>69</v>
      </c>
      <c r="H65" t="s">
        <v>1</v>
      </c>
    </row>
    <row r="66" spans="1:8" ht="12.75">
      <c r="A66" t="s">
        <v>1</v>
      </c>
      <c r="B66">
        <v>19</v>
      </c>
      <c r="C66">
        <v>1970</v>
      </c>
      <c r="D66">
        <v>6</v>
      </c>
      <c r="E66">
        <v>1</v>
      </c>
      <c r="F66">
        <v>14.225</v>
      </c>
      <c r="G66" t="s">
        <v>70</v>
      </c>
      <c r="H66" t="s">
        <v>1</v>
      </c>
    </row>
    <row r="67" spans="1:8" ht="12.75">
      <c r="A67" t="s">
        <v>1</v>
      </c>
      <c r="B67">
        <v>19</v>
      </c>
      <c r="C67">
        <v>57</v>
      </c>
      <c r="D67">
        <v>6</v>
      </c>
      <c r="E67">
        <v>1</v>
      </c>
      <c r="F67">
        <v>15.112</v>
      </c>
      <c r="G67" t="s">
        <v>71</v>
      </c>
      <c r="H67" t="s">
        <v>1</v>
      </c>
    </row>
    <row r="68" spans="1:8" ht="12.75">
      <c r="A68" t="s">
        <v>1</v>
      </c>
      <c r="B68">
        <v>19</v>
      </c>
      <c r="C68">
        <v>251318</v>
      </c>
      <c r="D68" t="s">
        <v>10</v>
      </c>
      <c r="E68">
        <v>0</v>
      </c>
      <c r="F68">
        <v>20.156</v>
      </c>
      <c r="G68" t="s">
        <v>72</v>
      </c>
      <c r="H68" t="s">
        <v>1</v>
      </c>
    </row>
    <row r="69" spans="1:8" ht="12.75">
      <c r="A69" t="s">
        <v>1</v>
      </c>
      <c r="B69">
        <v>19</v>
      </c>
      <c r="C69">
        <v>54</v>
      </c>
      <c r="D69" t="s">
        <v>10</v>
      </c>
      <c r="E69">
        <v>0</v>
      </c>
      <c r="F69">
        <v>20.325</v>
      </c>
      <c r="G69" t="s">
        <v>73</v>
      </c>
      <c r="H69" t="s">
        <v>1</v>
      </c>
    </row>
    <row r="70" spans="1:8" ht="12.75">
      <c r="A70" t="s">
        <v>1</v>
      </c>
      <c r="B70">
        <v>19</v>
      </c>
      <c r="C70">
        <v>25</v>
      </c>
      <c r="D70">
        <v>0</v>
      </c>
      <c r="E70">
        <v>0</v>
      </c>
      <c r="F70">
        <v>22.291</v>
      </c>
      <c r="G70" t="s">
        <v>74</v>
      </c>
      <c r="H70" t="s">
        <v>1</v>
      </c>
    </row>
    <row r="71" spans="1:8" ht="12.75">
      <c r="A71" t="s">
        <v>75</v>
      </c>
      <c r="H71" t="s">
        <v>1</v>
      </c>
    </row>
    <row r="72" spans="1:8" ht="12.75">
      <c r="A72" t="s">
        <v>76</v>
      </c>
      <c r="H72" t="s">
        <v>1</v>
      </c>
    </row>
    <row r="73" spans="1:8" ht="12.75">
      <c r="A73" t="s">
        <v>1</v>
      </c>
      <c r="B73" t="s">
        <v>5</v>
      </c>
      <c r="C73" t="s">
        <v>6</v>
      </c>
      <c r="D73" t="s">
        <v>7</v>
      </c>
      <c r="E73" t="s">
        <v>8</v>
      </c>
      <c r="F73" t="s">
        <v>9</v>
      </c>
      <c r="G73" t="s">
        <v>2</v>
      </c>
      <c r="H73" t="s">
        <v>1</v>
      </c>
    </row>
    <row r="74" spans="1:8" ht="12.75">
      <c r="A74" t="s">
        <v>1</v>
      </c>
      <c r="B74">
        <v>20</v>
      </c>
      <c r="C74">
        <v>53</v>
      </c>
      <c r="D74">
        <v>2</v>
      </c>
      <c r="E74">
        <v>1</v>
      </c>
      <c r="F74">
        <v>6.505</v>
      </c>
      <c r="G74" t="s">
        <v>77</v>
      </c>
      <c r="H74" t="s">
        <v>1</v>
      </c>
    </row>
    <row r="75" spans="1:8" ht="12.75">
      <c r="A75" t="s">
        <v>1</v>
      </c>
      <c r="B75">
        <v>20</v>
      </c>
      <c r="C75">
        <v>50438</v>
      </c>
      <c r="D75">
        <v>2</v>
      </c>
      <c r="E75">
        <v>1</v>
      </c>
      <c r="F75">
        <v>7.565</v>
      </c>
      <c r="G75" t="s">
        <v>78</v>
      </c>
      <c r="H75" t="s">
        <v>1</v>
      </c>
    </row>
    <row r="76" spans="1:8" ht="12.75">
      <c r="A76" t="s">
        <v>1</v>
      </c>
      <c r="B76">
        <v>20</v>
      </c>
      <c r="C76">
        <v>57</v>
      </c>
      <c r="D76">
        <v>2</v>
      </c>
      <c r="E76">
        <v>1</v>
      </c>
      <c r="F76">
        <v>8.28</v>
      </c>
      <c r="G76" t="s">
        <v>79</v>
      </c>
      <c r="H76" t="s">
        <v>1</v>
      </c>
    </row>
    <row r="77" spans="1:8" ht="12.75">
      <c r="A77" t="s">
        <v>1</v>
      </c>
      <c r="B77">
        <v>20</v>
      </c>
      <c r="C77">
        <v>1970</v>
      </c>
      <c r="D77">
        <v>2</v>
      </c>
      <c r="E77">
        <v>1</v>
      </c>
      <c r="F77">
        <v>10.191</v>
      </c>
      <c r="G77" t="s">
        <v>80</v>
      </c>
      <c r="H77" t="s">
        <v>1</v>
      </c>
    </row>
    <row r="78" spans="1:8" ht="12.75">
      <c r="A78" t="s">
        <v>1</v>
      </c>
      <c r="B78">
        <v>20</v>
      </c>
      <c r="C78">
        <v>251318</v>
      </c>
      <c r="D78">
        <v>2</v>
      </c>
      <c r="E78">
        <v>1</v>
      </c>
      <c r="F78">
        <v>10.828</v>
      </c>
      <c r="G78" t="s">
        <v>81</v>
      </c>
      <c r="H78" t="s">
        <v>1</v>
      </c>
    </row>
    <row r="79" spans="1:8" ht="12.75">
      <c r="A79" t="s">
        <v>1</v>
      </c>
      <c r="B79">
        <v>20</v>
      </c>
      <c r="C79">
        <v>54</v>
      </c>
      <c r="D79">
        <v>2</v>
      </c>
      <c r="E79">
        <v>1</v>
      </c>
      <c r="F79">
        <v>13.15</v>
      </c>
      <c r="G79" t="s">
        <v>82</v>
      </c>
      <c r="H79" t="s">
        <v>1</v>
      </c>
    </row>
    <row r="80" spans="1:8" ht="12.75">
      <c r="A80" t="s">
        <v>1</v>
      </c>
      <c r="B80">
        <v>20</v>
      </c>
      <c r="C80">
        <v>12312</v>
      </c>
      <c r="D80">
        <v>0</v>
      </c>
      <c r="E80">
        <v>0</v>
      </c>
      <c r="F80">
        <v>20.242</v>
      </c>
      <c r="G80" t="s">
        <v>83</v>
      </c>
      <c r="H80" t="s">
        <v>1</v>
      </c>
    </row>
    <row r="81" spans="1:8" ht="12.75">
      <c r="A81" t="s">
        <v>1</v>
      </c>
      <c r="B81">
        <v>20</v>
      </c>
      <c r="C81">
        <v>25</v>
      </c>
      <c r="D81" t="s">
        <v>10</v>
      </c>
      <c r="E81">
        <v>0</v>
      </c>
      <c r="F81">
        <v>20.734</v>
      </c>
      <c r="G81" t="s">
        <v>84</v>
      </c>
      <c r="H81" t="s">
        <v>1</v>
      </c>
    </row>
    <row r="82" spans="1:8" ht="12.75">
      <c r="A82" t="s">
        <v>1</v>
      </c>
      <c r="B82">
        <v>20</v>
      </c>
      <c r="C82">
        <v>66</v>
      </c>
      <c r="D82" t="s">
        <v>10</v>
      </c>
      <c r="E82">
        <v>0</v>
      </c>
      <c r="F82">
        <v>21.108</v>
      </c>
      <c r="G82" t="s">
        <v>85</v>
      </c>
      <c r="H82" t="s">
        <v>1</v>
      </c>
    </row>
    <row r="83" spans="1:8" ht="12.75">
      <c r="A83" t="s">
        <v>86</v>
      </c>
      <c r="H83" t="s">
        <v>1</v>
      </c>
    </row>
    <row r="84" spans="1:8" ht="12.75">
      <c r="A84" t="s">
        <v>87</v>
      </c>
      <c r="H84" t="s">
        <v>1</v>
      </c>
    </row>
    <row r="85" spans="1:8" ht="12.75">
      <c r="A85" t="s">
        <v>1</v>
      </c>
      <c r="B85" t="s">
        <v>5</v>
      </c>
      <c r="C85" t="s">
        <v>6</v>
      </c>
      <c r="D85" t="s">
        <v>7</v>
      </c>
      <c r="E85" t="s">
        <v>8</v>
      </c>
      <c r="F85" t="s">
        <v>9</v>
      </c>
      <c r="G85" t="s">
        <v>2</v>
      </c>
      <c r="H85" t="s">
        <v>1</v>
      </c>
    </row>
    <row r="86" spans="1:8" ht="12.75">
      <c r="A86" t="s">
        <v>1</v>
      </c>
      <c r="B86">
        <v>21</v>
      </c>
      <c r="C86">
        <v>53</v>
      </c>
      <c r="D86">
        <v>2</v>
      </c>
      <c r="E86">
        <v>1</v>
      </c>
      <c r="F86">
        <v>5.493</v>
      </c>
      <c r="G86" t="s">
        <v>88</v>
      </c>
      <c r="H86" t="s">
        <v>1</v>
      </c>
    </row>
    <row r="87" spans="1:8" ht="12.75">
      <c r="A87" t="s">
        <v>1</v>
      </c>
      <c r="B87">
        <v>21</v>
      </c>
      <c r="C87">
        <v>1970</v>
      </c>
      <c r="D87">
        <v>2</v>
      </c>
      <c r="E87">
        <v>1</v>
      </c>
      <c r="F87">
        <v>7.017</v>
      </c>
      <c r="G87" t="s">
        <v>89</v>
      </c>
      <c r="H87" t="s">
        <v>1</v>
      </c>
    </row>
    <row r="88" spans="1:8" ht="12.75">
      <c r="A88" t="s">
        <v>1</v>
      </c>
      <c r="B88">
        <v>21</v>
      </c>
      <c r="C88">
        <v>66</v>
      </c>
      <c r="D88">
        <v>2</v>
      </c>
      <c r="E88">
        <v>1</v>
      </c>
      <c r="F88">
        <v>7.526</v>
      </c>
      <c r="G88" t="s">
        <v>90</v>
      </c>
      <c r="H88" t="s">
        <v>1</v>
      </c>
    </row>
    <row r="89" spans="1:8" ht="12.75">
      <c r="A89" t="s">
        <v>1</v>
      </c>
      <c r="B89">
        <v>21</v>
      </c>
      <c r="C89">
        <v>12312</v>
      </c>
      <c r="D89">
        <v>2</v>
      </c>
      <c r="E89">
        <v>1</v>
      </c>
      <c r="F89">
        <v>7.888</v>
      </c>
      <c r="G89" t="s">
        <v>91</v>
      </c>
      <c r="H89" t="s">
        <v>1</v>
      </c>
    </row>
    <row r="90" spans="1:8" ht="12.75">
      <c r="A90" t="s">
        <v>1</v>
      </c>
      <c r="B90">
        <v>21</v>
      </c>
      <c r="C90">
        <v>50438</v>
      </c>
      <c r="D90">
        <v>2</v>
      </c>
      <c r="E90">
        <v>1</v>
      </c>
      <c r="F90">
        <v>9.291</v>
      </c>
      <c r="G90" t="s">
        <v>92</v>
      </c>
      <c r="H90" t="s">
        <v>1</v>
      </c>
    </row>
    <row r="91" spans="1:8" ht="12.75">
      <c r="A91" t="s">
        <v>1</v>
      </c>
      <c r="B91">
        <v>21</v>
      </c>
      <c r="C91">
        <v>251318</v>
      </c>
      <c r="D91">
        <v>2</v>
      </c>
      <c r="E91">
        <v>1</v>
      </c>
      <c r="F91">
        <v>9.454</v>
      </c>
      <c r="G91" t="s">
        <v>93</v>
      </c>
      <c r="H91" t="s">
        <v>1</v>
      </c>
    </row>
    <row r="92" spans="1:8" ht="12.75">
      <c r="A92" t="s">
        <v>1</v>
      </c>
      <c r="B92">
        <v>21</v>
      </c>
      <c r="C92">
        <v>57</v>
      </c>
      <c r="D92">
        <v>2</v>
      </c>
      <c r="E92">
        <v>1</v>
      </c>
      <c r="F92">
        <v>11.87</v>
      </c>
      <c r="G92" t="s">
        <v>94</v>
      </c>
      <c r="H92" t="s">
        <v>1</v>
      </c>
    </row>
    <row r="93" spans="1:8" ht="12.75">
      <c r="A93" t="s">
        <v>1</v>
      </c>
      <c r="B93">
        <v>21</v>
      </c>
      <c r="C93">
        <v>54</v>
      </c>
      <c r="D93">
        <v>2</v>
      </c>
      <c r="E93">
        <v>1</v>
      </c>
      <c r="F93">
        <v>20.252</v>
      </c>
      <c r="G93" t="s">
        <v>95</v>
      </c>
      <c r="H93" t="s">
        <v>1</v>
      </c>
    </row>
    <row r="94" spans="1:8" ht="12.75">
      <c r="A94" t="s">
        <v>96</v>
      </c>
      <c r="H94" t="s">
        <v>1</v>
      </c>
    </row>
    <row r="95" spans="1:8" ht="12.75">
      <c r="A95" t="s">
        <v>97</v>
      </c>
      <c r="H95" t="s">
        <v>1</v>
      </c>
    </row>
    <row r="96" spans="1:8" ht="12.75">
      <c r="A96" t="s">
        <v>1</v>
      </c>
      <c r="B96" t="s">
        <v>5</v>
      </c>
      <c r="C96" t="s">
        <v>6</v>
      </c>
      <c r="D96" t="s">
        <v>7</v>
      </c>
      <c r="E96" t="s">
        <v>8</v>
      </c>
      <c r="F96" t="s">
        <v>9</v>
      </c>
      <c r="G96" t="s">
        <v>2</v>
      </c>
      <c r="H96" t="s">
        <v>1</v>
      </c>
    </row>
    <row r="97" spans="1:8" ht="12.75">
      <c r="A97" t="s">
        <v>1</v>
      </c>
      <c r="B97">
        <v>22</v>
      </c>
      <c r="C97">
        <v>53</v>
      </c>
      <c r="D97">
        <v>1</v>
      </c>
      <c r="E97">
        <v>1</v>
      </c>
      <c r="F97">
        <v>5.72</v>
      </c>
      <c r="G97" t="s">
        <v>98</v>
      </c>
      <c r="H97" t="s">
        <v>1</v>
      </c>
    </row>
    <row r="98" spans="1:8" ht="12.75">
      <c r="A98" t="s">
        <v>1</v>
      </c>
      <c r="B98">
        <v>22</v>
      </c>
      <c r="C98">
        <v>66</v>
      </c>
      <c r="D98">
        <v>1</v>
      </c>
      <c r="E98">
        <v>1</v>
      </c>
      <c r="F98">
        <v>9.695</v>
      </c>
      <c r="G98" t="s">
        <v>99</v>
      </c>
      <c r="H98" t="s">
        <v>1</v>
      </c>
    </row>
    <row r="99" spans="1:8" ht="12.75">
      <c r="A99" t="s">
        <v>1</v>
      </c>
      <c r="B99">
        <v>22</v>
      </c>
      <c r="C99">
        <v>50438</v>
      </c>
      <c r="D99">
        <v>1</v>
      </c>
      <c r="E99">
        <v>1</v>
      </c>
      <c r="F99">
        <v>15.669</v>
      </c>
      <c r="G99" t="s">
        <v>100</v>
      </c>
      <c r="H99" t="s">
        <v>1</v>
      </c>
    </row>
    <row r="100" spans="1:8" ht="12.75">
      <c r="A100" t="s">
        <v>1</v>
      </c>
      <c r="B100">
        <v>22</v>
      </c>
      <c r="C100">
        <v>54</v>
      </c>
      <c r="D100" t="s">
        <v>10</v>
      </c>
      <c r="E100">
        <v>0</v>
      </c>
      <c r="F100">
        <v>17.564</v>
      </c>
      <c r="G100" t="s">
        <v>101</v>
      </c>
      <c r="H100" t="s">
        <v>1</v>
      </c>
    </row>
    <row r="101" spans="1:8" ht="12.75">
      <c r="A101" t="s">
        <v>1</v>
      </c>
      <c r="B101">
        <v>22</v>
      </c>
      <c r="C101">
        <v>57</v>
      </c>
      <c r="D101">
        <v>2</v>
      </c>
      <c r="E101">
        <v>0</v>
      </c>
      <c r="F101">
        <v>17.722</v>
      </c>
      <c r="G101" t="s">
        <v>102</v>
      </c>
      <c r="H101" t="s">
        <v>1</v>
      </c>
    </row>
    <row r="102" spans="1:8" ht="12.75">
      <c r="A102" t="s">
        <v>1</v>
      </c>
      <c r="B102">
        <v>22</v>
      </c>
      <c r="C102">
        <v>1970</v>
      </c>
      <c r="D102">
        <v>1</v>
      </c>
      <c r="E102">
        <v>1</v>
      </c>
      <c r="F102">
        <v>18.151</v>
      </c>
      <c r="G102" t="s">
        <v>103</v>
      </c>
      <c r="H102" t="s">
        <v>1</v>
      </c>
    </row>
    <row r="103" spans="1:8" ht="12.75">
      <c r="A103" t="s">
        <v>1</v>
      </c>
      <c r="B103">
        <v>22</v>
      </c>
      <c r="C103">
        <v>25</v>
      </c>
      <c r="D103" t="s">
        <v>10</v>
      </c>
      <c r="E103">
        <v>0</v>
      </c>
      <c r="F103">
        <v>22.294</v>
      </c>
      <c r="G103" t="s">
        <v>104</v>
      </c>
      <c r="H103" t="s">
        <v>1</v>
      </c>
    </row>
    <row r="104" spans="1:8" ht="12.75">
      <c r="A104" t="s">
        <v>105</v>
      </c>
      <c r="H104" t="s">
        <v>1</v>
      </c>
    </row>
    <row r="105" spans="1:8" ht="12.75">
      <c r="A105" t="s">
        <v>106</v>
      </c>
      <c r="H105" t="s">
        <v>1</v>
      </c>
    </row>
    <row r="106" spans="1:8" ht="12.75">
      <c r="A106" t="s">
        <v>1</v>
      </c>
      <c r="B106" t="s">
        <v>5</v>
      </c>
      <c r="C106" t="s">
        <v>6</v>
      </c>
      <c r="D106" t="s">
        <v>7</v>
      </c>
      <c r="E106" t="s">
        <v>8</v>
      </c>
      <c r="F106" t="s">
        <v>9</v>
      </c>
      <c r="G106" t="s">
        <v>2</v>
      </c>
      <c r="H106" t="s">
        <v>1</v>
      </c>
    </row>
    <row r="107" spans="1:8" ht="12.75">
      <c r="A107" t="s">
        <v>1</v>
      </c>
      <c r="B107">
        <v>23</v>
      </c>
      <c r="C107">
        <v>12312</v>
      </c>
      <c r="D107">
        <v>1</v>
      </c>
      <c r="E107">
        <v>1</v>
      </c>
      <c r="F107">
        <v>7.621</v>
      </c>
      <c r="G107" t="s">
        <v>107</v>
      </c>
      <c r="H107" t="s">
        <v>1</v>
      </c>
    </row>
    <row r="108" spans="1:8" ht="12.75">
      <c r="A108" t="s">
        <v>1</v>
      </c>
      <c r="B108">
        <v>23</v>
      </c>
      <c r="C108">
        <v>53</v>
      </c>
      <c r="D108">
        <v>1</v>
      </c>
      <c r="E108">
        <v>1</v>
      </c>
      <c r="F108">
        <v>7.833</v>
      </c>
      <c r="G108" t="s">
        <v>108</v>
      </c>
      <c r="H108" t="s">
        <v>1</v>
      </c>
    </row>
    <row r="109" spans="1:8" ht="12.75">
      <c r="A109" t="s">
        <v>1</v>
      </c>
      <c r="B109">
        <v>23</v>
      </c>
      <c r="C109">
        <v>251318</v>
      </c>
      <c r="D109">
        <v>1</v>
      </c>
      <c r="E109">
        <v>1</v>
      </c>
      <c r="F109">
        <v>9.933</v>
      </c>
      <c r="G109" t="s">
        <v>109</v>
      </c>
      <c r="H109" t="s">
        <v>1</v>
      </c>
    </row>
    <row r="110" spans="1:8" ht="12.75">
      <c r="A110" t="s">
        <v>1</v>
      </c>
      <c r="B110">
        <v>23</v>
      </c>
      <c r="C110">
        <v>25</v>
      </c>
      <c r="D110">
        <v>2</v>
      </c>
      <c r="E110">
        <v>0</v>
      </c>
      <c r="F110">
        <v>14.113</v>
      </c>
      <c r="G110" t="s">
        <v>110</v>
      </c>
      <c r="H110" t="s">
        <v>1</v>
      </c>
    </row>
    <row r="111" spans="1:8" ht="12.75">
      <c r="A111" t="s">
        <v>1</v>
      </c>
      <c r="B111">
        <v>23</v>
      </c>
      <c r="C111">
        <v>50438</v>
      </c>
      <c r="D111">
        <v>1</v>
      </c>
      <c r="E111">
        <v>1</v>
      </c>
      <c r="F111">
        <v>14.259</v>
      </c>
      <c r="G111" t="s">
        <v>111</v>
      </c>
      <c r="H111" t="s">
        <v>1</v>
      </c>
    </row>
    <row r="112" spans="1:8" ht="12.75">
      <c r="A112" t="s">
        <v>1</v>
      </c>
      <c r="B112">
        <v>23</v>
      </c>
      <c r="C112">
        <v>66</v>
      </c>
      <c r="D112">
        <v>1</v>
      </c>
      <c r="E112">
        <v>1</v>
      </c>
      <c r="F112">
        <v>17.255</v>
      </c>
      <c r="G112" t="s">
        <v>112</v>
      </c>
      <c r="H112" t="s">
        <v>1</v>
      </c>
    </row>
    <row r="113" spans="1:8" ht="12.75">
      <c r="A113" t="s">
        <v>1</v>
      </c>
      <c r="B113">
        <v>23</v>
      </c>
      <c r="C113">
        <v>57</v>
      </c>
      <c r="D113" t="s">
        <v>10</v>
      </c>
      <c r="E113">
        <v>0</v>
      </c>
      <c r="F113">
        <v>20.285</v>
      </c>
      <c r="G113" t="s">
        <v>113</v>
      </c>
      <c r="H113" t="s">
        <v>1</v>
      </c>
    </row>
    <row r="114" spans="1:8" ht="12.75">
      <c r="A114" t="s">
        <v>1</v>
      </c>
      <c r="B114">
        <v>23</v>
      </c>
      <c r="C114">
        <v>54</v>
      </c>
      <c r="D114" t="s">
        <v>10</v>
      </c>
      <c r="E114">
        <v>0</v>
      </c>
      <c r="F114">
        <v>20.302</v>
      </c>
      <c r="G114" t="s">
        <v>114</v>
      </c>
      <c r="H114" t="s">
        <v>1</v>
      </c>
    </row>
    <row r="115" spans="1:8" ht="12.75">
      <c r="A115" t="s">
        <v>1</v>
      </c>
      <c r="B115">
        <v>23</v>
      </c>
      <c r="C115">
        <v>1970</v>
      </c>
      <c r="D115">
        <v>2</v>
      </c>
      <c r="E115">
        <v>0</v>
      </c>
      <c r="F115">
        <v>22.333</v>
      </c>
      <c r="G115" t="s">
        <v>115</v>
      </c>
      <c r="H115" t="s">
        <v>1</v>
      </c>
    </row>
    <row r="116" spans="1:8" ht="12.75">
      <c r="A116" t="s">
        <v>116</v>
      </c>
      <c r="H116" t="s">
        <v>1</v>
      </c>
    </row>
    <row r="117" spans="1:8" ht="12.75">
      <c r="A117" t="s">
        <v>117</v>
      </c>
      <c r="H117" t="s">
        <v>1</v>
      </c>
    </row>
    <row r="118" spans="1:8" ht="12.75">
      <c r="A118" t="s">
        <v>1</v>
      </c>
      <c r="B118" t="s">
        <v>5</v>
      </c>
      <c r="C118" t="s">
        <v>6</v>
      </c>
      <c r="D118" t="s">
        <v>7</v>
      </c>
      <c r="E118" t="s">
        <v>8</v>
      </c>
      <c r="F118" t="s">
        <v>9</v>
      </c>
      <c r="G118" t="s">
        <v>2</v>
      </c>
      <c r="H118" t="s">
        <v>1</v>
      </c>
    </row>
    <row r="119" spans="1:8" ht="12.75">
      <c r="A119" t="s">
        <v>1</v>
      </c>
      <c r="B119">
        <v>24</v>
      </c>
      <c r="C119">
        <v>53</v>
      </c>
      <c r="D119">
        <v>1</v>
      </c>
      <c r="E119">
        <v>1</v>
      </c>
      <c r="F119">
        <v>13.489</v>
      </c>
      <c r="G119" t="s">
        <v>118</v>
      </c>
      <c r="H119" t="s">
        <v>1</v>
      </c>
    </row>
    <row r="120" spans="1:8" ht="12.75">
      <c r="A120" t="s">
        <v>1</v>
      </c>
      <c r="B120">
        <v>24</v>
      </c>
      <c r="C120">
        <v>66</v>
      </c>
      <c r="D120">
        <v>2</v>
      </c>
      <c r="E120">
        <v>0</v>
      </c>
      <c r="F120">
        <v>13.879</v>
      </c>
      <c r="G120" t="s">
        <v>119</v>
      </c>
      <c r="H120" t="s">
        <v>1</v>
      </c>
    </row>
    <row r="121" spans="1:8" ht="12.75">
      <c r="A121" t="s">
        <v>1</v>
      </c>
      <c r="B121">
        <v>24</v>
      </c>
      <c r="C121">
        <v>50438</v>
      </c>
      <c r="D121">
        <v>0</v>
      </c>
      <c r="E121">
        <v>0</v>
      </c>
      <c r="F121">
        <v>18.278</v>
      </c>
      <c r="G121" t="s">
        <v>120</v>
      </c>
      <c r="H121" t="s">
        <v>1</v>
      </c>
    </row>
    <row r="122" spans="1:8" ht="12.75">
      <c r="A122" t="s">
        <v>1</v>
      </c>
      <c r="B122">
        <v>24</v>
      </c>
      <c r="C122">
        <v>1970</v>
      </c>
      <c r="D122">
        <v>1</v>
      </c>
      <c r="E122">
        <v>1</v>
      </c>
      <c r="F122">
        <v>19.379</v>
      </c>
      <c r="G122" t="s">
        <v>121</v>
      </c>
      <c r="H122" t="s">
        <v>1</v>
      </c>
    </row>
    <row r="123" spans="1:8" ht="12.75">
      <c r="A123" t="s">
        <v>1</v>
      </c>
      <c r="B123">
        <v>24</v>
      </c>
      <c r="C123">
        <v>54</v>
      </c>
      <c r="D123" t="s">
        <v>10</v>
      </c>
      <c r="E123">
        <v>0</v>
      </c>
      <c r="F123">
        <v>20.302</v>
      </c>
      <c r="G123" t="s">
        <v>122</v>
      </c>
      <c r="H123" t="s">
        <v>1</v>
      </c>
    </row>
    <row r="124" spans="1:8" ht="12.75">
      <c r="A124" t="s">
        <v>1</v>
      </c>
      <c r="B124">
        <v>24</v>
      </c>
      <c r="C124">
        <v>57</v>
      </c>
      <c r="D124">
        <v>1</v>
      </c>
      <c r="E124">
        <v>1</v>
      </c>
      <c r="F124">
        <v>20.498</v>
      </c>
      <c r="G124" t="s">
        <v>123</v>
      </c>
      <c r="H124" t="s">
        <v>1</v>
      </c>
    </row>
    <row r="125" spans="1:8" ht="12.75">
      <c r="A125" t="s">
        <v>124</v>
      </c>
      <c r="H125" t="s">
        <v>1</v>
      </c>
    </row>
    <row r="126" spans="1:8" ht="12.75">
      <c r="A126" t="s">
        <v>125</v>
      </c>
      <c r="H126" t="s">
        <v>1</v>
      </c>
    </row>
    <row r="127" spans="1:8" ht="12.75">
      <c r="A127" t="s">
        <v>1</v>
      </c>
      <c r="B127" t="s">
        <v>5</v>
      </c>
      <c r="C127" t="s">
        <v>6</v>
      </c>
      <c r="D127" t="s">
        <v>7</v>
      </c>
      <c r="E127" t="s">
        <v>8</v>
      </c>
      <c r="F127" t="s">
        <v>9</v>
      </c>
      <c r="G127" t="s">
        <v>2</v>
      </c>
      <c r="H127" t="s">
        <v>1</v>
      </c>
    </row>
    <row r="128" spans="1:8" ht="12.75">
      <c r="A128" t="s">
        <v>1</v>
      </c>
      <c r="B128">
        <v>25</v>
      </c>
      <c r="C128">
        <v>12312</v>
      </c>
      <c r="D128" t="s">
        <v>10</v>
      </c>
      <c r="E128">
        <v>0</v>
      </c>
      <c r="F128">
        <v>3.082</v>
      </c>
      <c r="G128" t="s">
        <v>126</v>
      </c>
      <c r="H128" t="s">
        <v>1</v>
      </c>
    </row>
    <row r="129" spans="1:8" ht="12.75">
      <c r="A129" t="s">
        <v>1</v>
      </c>
      <c r="B129">
        <v>25</v>
      </c>
      <c r="C129">
        <v>54</v>
      </c>
      <c r="D129">
        <v>0</v>
      </c>
      <c r="E129">
        <v>0</v>
      </c>
      <c r="F129">
        <v>4.796</v>
      </c>
      <c r="G129" t="s">
        <v>127</v>
      </c>
      <c r="H129" t="s">
        <v>1</v>
      </c>
    </row>
    <row r="130" spans="1:8" ht="12.75">
      <c r="A130" t="s">
        <v>1</v>
      </c>
      <c r="B130">
        <v>25</v>
      </c>
      <c r="C130">
        <v>251318</v>
      </c>
      <c r="D130">
        <v>1</v>
      </c>
      <c r="E130">
        <v>1</v>
      </c>
      <c r="F130">
        <v>6.081</v>
      </c>
      <c r="G130" t="s">
        <v>128</v>
      </c>
      <c r="H130" t="s">
        <v>1</v>
      </c>
    </row>
    <row r="131" spans="1:8" ht="12.75">
      <c r="A131" t="s">
        <v>1</v>
      </c>
      <c r="B131">
        <v>25</v>
      </c>
      <c r="C131">
        <v>50438</v>
      </c>
      <c r="D131">
        <v>1</v>
      </c>
      <c r="E131">
        <v>1</v>
      </c>
      <c r="F131">
        <v>6.81</v>
      </c>
      <c r="G131" t="s">
        <v>129</v>
      </c>
      <c r="H131" t="s">
        <v>1</v>
      </c>
    </row>
    <row r="132" spans="1:8" ht="12.75">
      <c r="A132" t="s">
        <v>1</v>
      </c>
      <c r="B132">
        <v>25</v>
      </c>
      <c r="C132">
        <v>25</v>
      </c>
      <c r="D132">
        <v>1</v>
      </c>
      <c r="E132">
        <v>1</v>
      </c>
      <c r="F132">
        <v>8.042</v>
      </c>
      <c r="G132" t="s">
        <v>130</v>
      </c>
      <c r="H132" t="s">
        <v>1</v>
      </c>
    </row>
    <row r="133" spans="1:8" ht="12.75">
      <c r="A133" t="s">
        <v>1</v>
      </c>
      <c r="B133">
        <v>25</v>
      </c>
      <c r="C133">
        <v>53</v>
      </c>
      <c r="D133">
        <v>0</v>
      </c>
      <c r="E133">
        <v>0</v>
      </c>
      <c r="F133">
        <v>8.889</v>
      </c>
      <c r="G133" t="s">
        <v>131</v>
      </c>
      <c r="H133" t="s">
        <v>1</v>
      </c>
    </row>
    <row r="134" spans="1:8" ht="12.75">
      <c r="A134" t="s">
        <v>1</v>
      </c>
      <c r="B134">
        <v>25</v>
      </c>
      <c r="C134">
        <v>1970</v>
      </c>
      <c r="D134">
        <v>0</v>
      </c>
      <c r="E134">
        <v>0</v>
      </c>
      <c r="F134">
        <v>11.343</v>
      </c>
      <c r="G134" t="s">
        <v>132</v>
      </c>
      <c r="H134" t="s">
        <v>1</v>
      </c>
    </row>
    <row r="135" spans="1:8" ht="12.75">
      <c r="A135" t="s">
        <v>1</v>
      </c>
      <c r="B135">
        <v>25</v>
      </c>
      <c r="C135">
        <v>57</v>
      </c>
      <c r="D135">
        <v>0</v>
      </c>
      <c r="E135">
        <v>0</v>
      </c>
      <c r="F135">
        <v>20.229</v>
      </c>
      <c r="G135" t="s">
        <v>133</v>
      </c>
      <c r="H135" t="s">
        <v>1</v>
      </c>
    </row>
    <row r="136" spans="1:8" ht="12.75">
      <c r="A136" t="s">
        <v>1</v>
      </c>
      <c r="B136">
        <v>25</v>
      </c>
      <c r="C136">
        <v>66</v>
      </c>
      <c r="D136" t="s">
        <v>10</v>
      </c>
      <c r="E136">
        <v>0</v>
      </c>
      <c r="F136">
        <v>21.146</v>
      </c>
      <c r="G136" t="s">
        <v>134</v>
      </c>
      <c r="H136" t="s">
        <v>1</v>
      </c>
    </row>
    <row r="137" ht="12.75">
      <c r="H137" t="s">
        <v>1</v>
      </c>
    </row>
    <row r="138" ht="12.75">
      <c r="H138" t="s">
        <v>1</v>
      </c>
    </row>
    <row r="139" ht="12.75">
      <c r="H139" t="s">
        <v>1</v>
      </c>
    </row>
    <row r="140" ht="12.75">
      <c r="H140" t="s">
        <v>1</v>
      </c>
    </row>
    <row r="141" ht="12.75">
      <c r="H141" t="s">
        <v>1</v>
      </c>
    </row>
    <row r="142" ht="12.75">
      <c r="H142" t="s">
        <v>1</v>
      </c>
    </row>
    <row r="143" ht="12.75">
      <c r="H143" t="s">
        <v>1</v>
      </c>
    </row>
    <row r="144" ht="12.75">
      <c r="H144" t="s">
        <v>1</v>
      </c>
    </row>
    <row r="145" ht="12.75">
      <c r="H145" t="s">
        <v>1</v>
      </c>
    </row>
    <row r="146" ht="12.75">
      <c r="H146" t="s">
        <v>1</v>
      </c>
    </row>
    <row r="147" ht="12.75">
      <c r="H147" t="s">
        <v>1</v>
      </c>
    </row>
    <row r="148" ht="12.75">
      <c r="H148" t="s">
        <v>1</v>
      </c>
    </row>
    <row r="149" ht="12.75">
      <c r="H149" t="s">
        <v>1</v>
      </c>
    </row>
    <row r="150" ht="12.75">
      <c r="H150" t="s">
        <v>1</v>
      </c>
    </row>
    <row r="151" ht="12.75">
      <c r="H151" t="s">
        <v>1</v>
      </c>
    </row>
    <row r="152" ht="12.75">
      <c r="H152" t="s">
        <v>1</v>
      </c>
    </row>
    <row r="153" ht="12.75">
      <c r="H153" t="s">
        <v>1</v>
      </c>
    </row>
    <row r="154" ht="12.75">
      <c r="H154" t="s">
        <v>1</v>
      </c>
    </row>
    <row r="155" ht="12.75">
      <c r="H155" t="s">
        <v>1</v>
      </c>
    </row>
    <row r="156" ht="12.75">
      <c r="H156" t="s">
        <v>1</v>
      </c>
    </row>
    <row r="157" ht="12.75">
      <c r="H157" t="s">
        <v>1</v>
      </c>
    </row>
    <row r="158" ht="12.75">
      <c r="H158" t="s">
        <v>1</v>
      </c>
    </row>
    <row r="159" ht="12.75">
      <c r="H159" t="s">
        <v>1</v>
      </c>
    </row>
    <row r="160" ht="12.75">
      <c r="H160" t="s">
        <v>1</v>
      </c>
    </row>
    <row r="161" ht="12.75">
      <c r="H161" t="s">
        <v>1</v>
      </c>
    </row>
    <row r="162" ht="12.75">
      <c r="H162" t="s">
        <v>1</v>
      </c>
    </row>
    <row r="163" ht="12.75">
      <c r="H163" t="s">
        <v>1</v>
      </c>
    </row>
    <row r="164" ht="12.75">
      <c r="H164" t="s">
        <v>1</v>
      </c>
    </row>
    <row r="165" ht="12.75">
      <c r="H165" t="s">
        <v>1</v>
      </c>
    </row>
    <row r="166" ht="12.75">
      <c r="H166" t="s">
        <v>1</v>
      </c>
    </row>
    <row r="167" ht="12.75">
      <c r="H167" t="s">
        <v>1</v>
      </c>
    </row>
    <row r="168" ht="12.75">
      <c r="H168" t="s">
        <v>1</v>
      </c>
    </row>
    <row r="169" ht="12.75">
      <c r="H169" t="s">
        <v>1</v>
      </c>
    </row>
    <row r="170" ht="12.75">
      <c r="H170" t="s">
        <v>1</v>
      </c>
    </row>
    <row r="171" ht="12.75">
      <c r="H171" t="s">
        <v>1</v>
      </c>
    </row>
    <row r="172" ht="12.75">
      <c r="H172" t="s">
        <v>1</v>
      </c>
    </row>
    <row r="173" ht="12.75">
      <c r="H173" t="s">
        <v>1</v>
      </c>
    </row>
    <row r="174" ht="12.75">
      <c r="H174" t="s">
        <v>1</v>
      </c>
    </row>
    <row r="175" ht="12.75">
      <c r="H175" t="s">
        <v>1</v>
      </c>
    </row>
    <row r="176" ht="12.75">
      <c r="H176" t="s">
        <v>1</v>
      </c>
    </row>
    <row r="177" ht="12.75">
      <c r="H177" t="s">
        <v>1</v>
      </c>
    </row>
    <row r="178" ht="12.75">
      <c r="H178" t="s">
        <v>1</v>
      </c>
    </row>
    <row r="179" ht="12.75">
      <c r="H179" t="s">
        <v>1</v>
      </c>
    </row>
    <row r="180" ht="12.75">
      <c r="H180" t="s">
        <v>1</v>
      </c>
    </row>
    <row r="181" ht="12.75">
      <c r="H181" t="s">
        <v>1</v>
      </c>
    </row>
    <row r="182" ht="12.75">
      <c r="H182" t="s">
        <v>1</v>
      </c>
    </row>
    <row r="183" ht="12.75">
      <c r="H183" t="s">
        <v>1</v>
      </c>
    </row>
    <row r="184" ht="12.75">
      <c r="H184" t="s">
        <v>1</v>
      </c>
    </row>
    <row r="185" ht="12.75">
      <c r="H185" t="s">
        <v>1</v>
      </c>
    </row>
    <row r="186" ht="12.75">
      <c r="H186" t="s">
        <v>1</v>
      </c>
    </row>
    <row r="187" ht="12.75">
      <c r="H187" t="s">
        <v>1</v>
      </c>
    </row>
    <row r="188" ht="12.75">
      <c r="H188" t="s">
        <v>1</v>
      </c>
    </row>
    <row r="189" ht="12.75">
      <c r="H189" t="s">
        <v>1</v>
      </c>
    </row>
    <row r="190" ht="12.75">
      <c r="H190" t="s">
        <v>1</v>
      </c>
    </row>
    <row r="191" ht="12.75">
      <c r="H191" t="s">
        <v>1</v>
      </c>
    </row>
    <row r="192" ht="12.75">
      <c r="H192" t="s">
        <v>1</v>
      </c>
    </row>
    <row r="193" ht="12.75">
      <c r="H193" t="s">
        <v>1</v>
      </c>
    </row>
    <row r="194" ht="12.75">
      <c r="H194" t="s">
        <v>1</v>
      </c>
    </row>
    <row r="195" ht="12.75">
      <c r="H195" t="s">
        <v>1</v>
      </c>
    </row>
    <row r="196" ht="12.75">
      <c r="H196" t="s">
        <v>1</v>
      </c>
    </row>
    <row r="197" ht="12.75">
      <c r="H197" t="s">
        <v>1</v>
      </c>
    </row>
    <row r="198" ht="12.75">
      <c r="H198" t="s">
        <v>1</v>
      </c>
    </row>
    <row r="199" ht="12.75">
      <c r="H199" t="s">
        <v>1</v>
      </c>
    </row>
    <row r="200" ht="12.75">
      <c r="H200" t="s">
        <v>1</v>
      </c>
    </row>
    <row r="201" ht="12.75">
      <c r="H201" t="s">
        <v>1</v>
      </c>
    </row>
    <row r="202" ht="12.75">
      <c r="H202" t="s">
        <v>1</v>
      </c>
    </row>
    <row r="203" ht="12.75">
      <c r="H203" t="s">
        <v>1</v>
      </c>
    </row>
    <row r="204" ht="12.75">
      <c r="H204" t="s">
        <v>1</v>
      </c>
    </row>
    <row r="205" ht="12.75">
      <c r="H205" t="s">
        <v>1</v>
      </c>
    </row>
    <row r="206" ht="12.75">
      <c r="H206" t="s">
        <v>1</v>
      </c>
    </row>
    <row r="207" ht="12.75">
      <c r="H207" t="s">
        <v>1</v>
      </c>
    </row>
    <row r="208" ht="12.75">
      <c r="H208" t="s">
        <v>1</v>
      </c>
    </row>
    <row r="209" ht="12.75">
      <c r="H209" t="s">
        <v>1</v>
      </c>
    </row>
    <row r="210" ht="12.75">
      <c r="H210" t="s">
        <v>1</v>
      </c>
    </row>
    <row r="211" ht="12.75">
      <c r="H211" t="s">
        <v>1</v>
      </c>
    </row>
    <row r="212" ht="12.75">
      <c r="H212" t="s">
        <v>1</v>
      </c>
    </row>
    <row r="213" ht="12.75">
      <c r="H213" t="s">
        <v>1</v>
      </c>
    </row>
    <row r="214" ht="12.75">
      <c r="H214" t="s">
        <v>1</v>
      </c>
    </row>
    <row r="215" ht="12.75">
      <c r="H215" t="s">
        <v>1</v>
      </c>
    </row>
    <row r="216" ht="12.75">
      <c r="H216" t="s">
        <v>1</v>
      </c>
    </row>
    <row r="217" ht="12.75">
      <c r="H217" t="s">
        <v>1</v>
      </c>
    </row>
    <row r="218" ht="12.75">
      <c r="H218" t="s">
        <v>1</v>
      </c>
    </row>
    <row r="219" ht="12.75">
      <c r="H219" t="s">
        <v>1</v>
      </c>
    </row>
    <row r="220" ht="12.75">
      <c r="H220" t="s">
        <v>1</v>
      </c>
    </row>
    <row r="221" ht="12.75">
      <c r="H221" t="s">
        <v>1</v>
      </c>
    </row>
    <row r="222" ht="12.75">
      <c r="H222" t="s">
        <v>1</v>
      </c>
    </row>
    <row r="223" ht="12.75">
      <c r="H223" t="s">
        <v>1</v>
      </c>
    </row>
    <row r="224" ht="12.75">
      <c r="H224" t="s">
        <v>1</v>
      </c>
    </row>
    <row r="225" ht="12.75">
      <c r="H225" t="s">
        <v>1</v>
      </c>
    </row>
    <row r="226" ht="12.75">
      <c r="H226" t="s">
        <v>1</v>
      </c>
    </row>
    <row r="227" ht="12.75">
      <c r="H227" t="s">
        <v>1</v>
      </c>
    </row>
    <row r="228" ht="12.75">
      <c r="H228" t="s">
        <v>1</v>
      </c>
    </row>
    <row r="229" ht="12.75">
      <c r="H229" t="s">
        <v>1</v>
      </c>
    </row>
    <row r="230" ht="12.75">
      <c r="H230" t="s">
        <v>1</v>
      </c>
    </row>
    <row r="231" ht="12.75">
      <c r="H231" t="s">
        <v>1</v>
      </c>
    </row>
    <row r="232" ht="12.75">
      <c r="H232" t="s">
        <v>1</v>
      </c>
    </row>
    <row r="233" ht="12.75">
      <c r="H233" t="s">
        <v>1</v>
      </c>
    </row>
    <row r="234" ht="12.75">
      <c r="H234" t="s">
        <v>1</v>
      </c>
    </row>
    <row r="235" ht="12.75">
      <c r="H235" t="s">
        <v>1</v>
      </c>
    </row>
    <row r="236" ht="12.75">
      <c r="H236" t="s">
        <v>1</v>
      </c>
    </row>
    <row r="237" ht="12.75">
      <c r="H237" t="s">
        <v>1</v>
      </c>
    </row>
    <row r="238" ht="12.75">
      <c r="H238" t="s">
        <v>1</v>
      </c>
    </row>
    <row r="239" ht="12.75">
      <c r="H239" t="s">
        <v>1</v>
      </c>
    </row>
    <row r="240" ht="12.75">
      <c r="H240" t="s">
        <v>1</v>
      </c>
    </row>
    <row r="241" ht="12.75">
      <c r="H241" t="s">
        <v>1</v>
      </c>
    </row>
    <row r="242" ht="12.75">
      <c r="H242" t="s">
        <v>1</v>
      </c>
    </row>
    <row r="243" ht="12.75">
      <c r="H243" t="s">
        <v>1</v>
      </c>
    </row>
    <row r="244" ht="12.75">
      <c r="H244" t="s">
        <v>1</v>
      </c>
    </row>
    <row r="245" ht="12.75">
      <c r="H245" t="s">
        <v>1</v>
      </c>
    </row>
    <row r="246" ht="12.75">
      <c r="H246" t="s">
        <v>1</v>
      </c>
    </row>
    <row r="247" ht="12.75">
      <c r="H247" t="s">
        <v>1</v>
      </c>
    </row>
    <row r="248" ht="12.75">
      <c r="H248" t="s">
        <v>1</v>
      </c>
    </row>
    <row r="249" ht="12.75">
      <c r="H249" t="s">
        <v>1</v>
      </c>
    </row>
    <row r="250" ht="12.75">
      <c r="H250" t="s">
        <v>1</v>
      </c>
    </row>
    <row r="251" ht="12.75">
      <c r="H251" t="s">
        <v>1</v>
      </c>
    </row>
    <row r="252" ht="12.75">
      <c r="H252" t="s">
        <v>1</v>
      </c>
    </row>
    <row r="253" ht="12.75">
      <c r="H253" t="s">
        <v>1</v>
      </c>
    </row>
    <row r="254" ht="12.75">
      <c r="H254" t="s">
        <v>1</v>
      </c>
    </row>
    <row r="255" ht="12.75">
      <c r="H255" t="s">
        <v>1</v>
      </c>
    </row>
    <row r="256" ht="12.75">
      <c r="H256" t="s">
        <v>1</v>
      </c>
    </row>
    <row r="257" ht="12.75">
      <c r="H257" t="s">
        <v>1</v>
      </c>
    </row>
    <row r="258" ht="12.75">
      <c r="H258" t="s">
        <v>1</v>
      </c>
    </row>
    <row r="259" ht="12.75">
      <c r="H259" t="s">
        <v>1</v>
      </c>
    </row>
    <row r="260" ht="12.75">
      <c r="H260" t="s">
        <v>1</v>
      </c>
    </row>
    <row r="261" ht="12.75">
      <c r="H261" t="s">
        <v>1</v>
      </c>
    </row>
    <row r="262" ht="12.75">
      <c r="H262" t="s">
        <v>1</v>
      </c>
    </row>
    <row r="263" ht="12.75">
      <c r="H263" t="s">
        <v>1</v>
      </c>
    </row>
    <row r="264" ht="12.75">
      <c r="H264" t="s">
        <v>1</v>
      </c>
    </row>
    <row r="265" ht="12.75">
      <c r="H265" t="s">
        <v>1</v>
      </c>
    </row>
    <row r="266" ht="12.75">
      <c r="H266" t="s">
        <v>1</v>
      </c>
    </row>
    <row r="267" ht="12.75">
      <c r="H267" t="s">
        <v>1</v>
      </c>
    </row>
    <row r="268" ht="12.75">
      <c r="H268" t="s">
        <v>1</v>
      </c>
    </row>
    <row r="269" ht="12.75">
      <c r="H269" t="s">
        <v>1</v>
      </c>
    </row>
    <row r="270" ht="12.75">
      <c r="H270" t="s">
        <v>1</v>
      </c>
    </row>
    <row r="271" ht="12.75">
      <c r="H271" t="s">
        <v>1</v>
      </c>
    </row>
    <row r="272" ht="12.75">
      <c r="H272" t="s">
        <v>1</v>
      </c>
    </row>
    <row r="273" ht="12.75">
      <c r="H273" t="s">
        <v>1</v>
      </c>
    </row>
    <row r="274" ht="12.75">
      <c r="H274" t="s">
        <v>1</v>
      </c>
    </row>
    <row r="275" ht="12.75">
      <c r="H275" t="s">
        <v>1</v>
      </c>
    </row>
    <row r="276" ht="12.75">
      <c r="H276" t="s">
        <v>1</v>
      </c>
    </row>
    <row r="277" ht="12.75">
      <c r="H277" t="s">
        <v>1</v>
      </c>
    </row>
    <row r="278" ht="12.75">
      <c r="H278" t="s">
        <v>1</v>
      </c>
    </row>
    <row r="279" ht="12.75">
      <c r="H279" t="s">
        <v>1</v>
      </c>
    </row>
    <row r="280" ht="12.75">
      <c r="H280" t="s">
        <v>1</v>
      </c>
    </row>
    <row r="281" ht="12.75">
      <c r="H281" t="s">
        <v>1</v>
      </c>
    </row>
    <row r="282" ht="12.75">
      <c r="H282" t="s">
        <v>1</v>
      </c>
    </row>
    <row r="283" ht="12.75">
      <c r="H283" t="s">
        <v>1</v>
      </c>
    </row>
    <row r="284" ht="12.75">
      <c r="H284" t="s">
        <v>1</v>
      </c>
    </row>
    <row r="285" ht="12.75">
      <c r="H285" t="s">
        <v>1</v>
      </c>
    </row>
    <row r="286" ht="12.75">
      <c r="H286" t="s">
        <v>1</v>
      </c>
    </row>
    <row r="287" ht="12.75">
      <c r="H287" t="s">
        <v>1</v>
      </c>
    </row>
    <row r="288" ht="12.75">
      <c r="H288" t="s">
        <v>1</v>
      </c>
    </row>
    <row r="289" ht="12.75">
      <c r="H289" t="s">
        <v>1</v>
      </c>
    </row>
    <row r="290" ht="12.75">
      <c r="H290" t="s">
        <v>1</v>
      </c>
    </row>
    <row r="291" ht="12.75">
      <c r="H291" t="s">
        <v>1</v>
      </c>
    </row>
    <row r="292" ht="12.75">
      <c r="H292" t="s">
        <v>1</v>
      </c>
    </row>
    <row r="293" ht="12.75">
      <c r="H293" t="s">
        <v>1</v>
      </c>
    </row>
    <row r="294" ht="12.75">
      <c r="H294" t="s">
        <v>1</v>
      </c>
    </row>
    <row r="295" ht="12.75">
      <c r="H295" t="s">
        <v>1</v>
      </c>
    </row>
    <row r="296" ht="12.75">
      <c r="H296" t="s">
        <v>1</v>
      </c>
    </row>
    <row r="297" ht="12.75">
      <c r="H297" t="s">
        <v>1</v>
      </c>
    </row>
    <row r="298" ht="12.75">
      <c r="H298" t="s">
        <v>1</v>
      </c>
    </row>
    <row r="299" ht="12.75">
      <c r="H299" t="s">
        <v>1</v>
      </c>
    </row>
    <row r="300" ht="12.75">
      <c r="H300" t="s">
        <v>1</v>
      </c>
    </row>
    <row r="301" ht="12.75">
      <c r="H301" t="s">
        <v>1</v>
      </c>
    </row>
    <row r="302" ht="12.75">
      <c r="H302" t="s">
        <v>1</v>
      </c>
    </row>
    <row r="303" ht="12.75">
      <c r="H303" t="s">
        <v>1</v>
      </c>
    </row>
    <row r="304" ht="12.75">
      <c r="H304" t="s">
        <v>1</v>
      </c>
    </row>
    <row r="305" ht="12.75">
      <c r="H305" t="s">
        <v>1</v>
      </c>
    </row>
    <row r="306" ht="12.75">
      <c r="H306" t="s">
        <v>1</v>
      </c>
    </row>
    <row r="307" ht="12.75">
      <c r="H307" t="s">
        <v>1</v>
      </c>
    </row>
    <row r="308" ht="12.75">
      <c r="H308" t="s">
        <v>1</v>
      </c>
    </row>
    <row r="309" ht="12.75">
      <c r="H309" t="s">
        <v>1</v>
      </c>
    </row>
    <row r="310" ht="12.75">
      <c r="H310" t="s">
        <v>1</v>
      </c>
    </row>
    <row r="311" ht="12.75">
      <c r="H311" t="s">
        <v>1</v>
      </c>
    </row>
    <row r="312" ht="12.75">
      <c r="H312" t="s">
        <v>1</v>
      </c>
    </row>
    <row r="313" ht="12.75">
      <c r="H313" t="s">
        <v>1</v>
      </c>
    </row>
    <row r="314" ht="12.75">
      <c r="H314" t="s">
        <v>1</v>
      </c>
    </row>
    <row r="315" ht="12.75">
      <c r="H315" t="s">
        <v>1</v>
      </c>
    </row>
    <row r="316" ht="12.75">
      <c r="H316" t="s">
        <v>1</v>
      </c>
    </row>
    <row r="317" ht="12.75">
      <c r="H317" t="s">
        <v>1</v>
      </c>
    </row>
    <row r="318" ht="12.75">
      <c r="H318" t="s">
        <v>1</v>
      </c>
    </row>
    <row r="319" ht="12.75">
      <c r="H319" t="s">
        <v>1</v>
      </c>
    </row>
    <row r="320" ht="12.75">
      <c r="H320" t="s">
        <v>1</v>
      </c>
    </row>
    <row r="321" ht="12.75">
      <c r="H321" t="s">
        <v>1</v>
      </c>
    </row>
    <row r="322" ht="12.75">
      <c r="H322" t="s">
        <v>1</v>
      </c>
    </row>
    <row r="323" ht="12.75">
      <c r="H323" t="s">
        <v>1</v>
      </c>
    </row>
    <row r="324" ht="12.75">
      <c r="H324" t="s">
        <v>1</v>
      </c>
    </row>
    <row r="325" ht="12.75">
      <c r="H325" t="s">
        <v>1</v>
      </c>
    </row>
    <row r="326" ht="12.75">
      <c r="H326" t="s">
        <v>1</v>
      </c>
    </row>
    <row r="327" ht="12.75">
      <c r="H327" t="s">
        <v>1</v>
      </c>
    </row>
    <row r="328" ht="12.75">
      <c r="H328" t="s">
        <v>1</v>
      </c>
    </row>
    <row r="329" ht="12.75">
      <c r="H329" t="s">
        <v>1</v>
      </c>
    </row>
    <row r="330" ht="12.75">
      <c r="H330" t="s">
        <v>1</v>
      </c>
    </row>
    <row r="331" ht="12.75">
      <c r="H331" t="s">
        <v>1</v>
      </c>
    </row>
    <row r="332" ht="12.75">
      <c r="H332" t="s">
        <v>1</v>
      </c>
    </row>
    <row r="333" ht="12.75">
      <c r="H333" t="s">
        <v>1</v>
      </c>
    </row>
    <row r="334" ht="12.75">
      <c r="H334" t="s">
        <v>1</v>
      </c>
    </row>
    <row r="335" ht="12.75">
      <c r="H335" t="s">
        <v>1</v>
      </c>
    </row>
    <row r="336" ht="12.75">
      <c r="H336" t="s">
        <v>1</v>
      </c>
    </row>
    <row r="337" ht="12.75">
      <c r="H337" t="s">
        <v>1</v>
      </c>
    </row>
    <row r="338" ht="12.75">
      <c r="H338" t="s">
        <v>1</v>
      </c>
    </row>
    <row r="339" ht="12.75">
      <c r="H339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vesal</dc:creator>
  <cp:keywords/>
  <dc:description/>
  <cp:lastModifiedBy>vesal</cp:lastModifiedBy>
  <dcterms:created xsi:type="dcterms:W3CDTF">2009-10-01T19:43:42Z</dcterms:created>
  <dcterms:modified xsi:type="dcterms:W3CDTF">2009-10-29T08:08:18Z</dcterms:modified>
  <cp:category/>
  <cp:version/>
  <cp:contentType/>
  <cp:contentStatus/>
</cp:coreProperties>
</file>