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<sst xmlns="http://schemas.openxmlformats.org/spreadsheetml/2006/main" count="478" uniqueCount="71">
  <si>
    <t>selvitys</t>
  </si>
  <si>
    <t xml:space="preserve"> </t>
  </si>
  <si>
    <t xml:space="preserve"> kello</t>
  </si>
  <si>
    <t>user</t>
  </si>
  <si>
    <t>answ</t>
  </si>
  <si>
    <t xml:space="preserve"> kysymysid </t>
  </si>
  <si>
    <t xml:space="preserve">  vastaajaid </t>
  </si>
  <si>
    <t xml:space="preserve"> vastaus </t>
  </si>
  <si>
    <t xml:space="preserve"> pisteet </t>
  </si>
  <si>
    <t xml:space="preserve"> aika </t>
  </si>
  <si>
    <t xml:space="preserve">  </t>
  </si>
  <si>
    <t>174: Mitä tulee|Select|0|20|1|1|false|Select|ei mitään;void;String;String [];int;double;StringBuilder;StringBuilder [];|2;1|</t>
  </si>
  <si>
    <t>174: vastauksia 28/30</t>
  </si>
  <si>
    <t>12:58:56.449</t>
  </si>
  <si>
    <t>12:58:56.732</t>
  </si>
  <si>
    <t>12:58:56.937</t>
  </si>
  <si>
    <t>12:58:57.705</t>
  </si>
  <si>
    <t>12:58:58.156</t>
  </si>
  <si>
    <t>12:58:59.213</t>
  </si>
  <si>
    <t>12:58:59.538</t>
  </si>
  <si>
    <t>12:58:59.753</t>
  </si>
  <si>
    <t>12:59:00.678</t>
  </si>
  <si>
    <t>12:59:00.867</t>
  </si>
  <si>
    <t>12:59:00.982</t>
  </si>
  <si>
    <t>12:59:01.720</t>
  </si>
  <si>
    <t>12:59:04.632</t>
  </si>
  <si>
    <t>12:59:05.010</t>
  </si>
  <si>
    <t>12:59:06.114</t>
  </si>
  <si>
    <t>12:59:06.881</t>
  </si>
  <si>
    <t>12:59:08.037</t>
  </si>
  <si>
    <t>12:59:08.324</t>
  </si>
  <si>
    <t>12:59:08.767</t>
  </si>
  <si>
    <t>12:59:09.148</t>
  </si>
  <si>
    <t>12:59:09.661</t>
  </si>
  <si>
    <t>12:59:10.438</t>
  </si>
  <si>
    <t>12:59:12.149</t>
  </si>
  <si>
    <t>12:59:12.314</t>
  </si>
  <si>
    <t>12:59:12.315</t>
  </si>
  <si>
    <t>12:59:13.600</t>
  </si>
  <si>
    <t>12:59:13.959</t>
  </si>
  <si>
    <t>12:59:15.066</t>
  </si>
  <si>
    <t>176: Mitä tulee|Select|0|20|1|1|false|Select|ei mitään;void;String;String [];int;double;StringBuilder;StringBuilder [];|3;1|</t>
  </si>
  <si>
    <t>176: vastauksia 28/29</t>
  </si>
  <si>
    <t>13:00:06.576</t>
  </si>
  <si>
    <t>13:00:06.773</t>
  </si>
  <si>
    <t>13:00:07.286</t>
  </si>
  <si>
    <t>13:00:08.017</t>
  </si>
  <si>
    <t>13:00:08.489</t>
  </si>
  <si>
    <t>13:00:08.724</t>
  </si>
  <si>
    <t>13:00:09.489</t>
  </si>
  <si>
    <t>13:00:09.525</t>
  </si>
  <si>
    <t>13:00:10.587</t>
  </si>
  <si>
    <t>13:00:11.567</t>
  </si>
  <si>
    <t>13:00:11.925</t>
  </si>
  <si>
    <t>13:00:12.142</t>
  </si>
  <si>
    <t>13:00:12.923</t>
  </si>
  <si>
    <t>13:00:13.109</t>
  </si>
  <si>
    <t>13:00:13.779</t>
  </si>
  <si>
    <t>13:00:13.951</t>
  </si>
  <si>
    <t>13:00:14.198</t>
  </si>
  <si>
    <t>13:00:15.836</t>
  </si>
  <si>
    <t>13:00:15.848</t>
  </si>
  <si>
    <t>13:00:16.145</t>
  </si>
  <si>
    <t>13:00:17.043</t>
  </si>
  <si>
    <t>13:00:17.054</t>
  </si>
  <si>
    <t>13:00:17.820</t>
  </si>
  <si>
    <t>13:00:20.653</t>
  </si>
  <si>
    <t>13:00:22.205</t>
  </si>
  <si>
    <t>13:00:23.573</t>
  </si>
  <si>
    <t>13:00:23.659</t>
  </si>
  <si>
    <t>13:00:24.472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</si>
</sst>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workbookViewId="0" topLeftCell="A17">
      <selection activeCell="K66" sqref="K66"/>
    </sheetView>
  </sheetViews>
  <sheetFormatPr defaultColWidth="9.140625" defaultRowHeight="12.75"/>
  <sheetData>
    <row r="1" spans="1:8" ht="12.75">
      <c r="A1" t="s">
        <v>11</v>
      </c>
      <c r="H1" t="s">
        <v>1</v>
      </c>
    </row>
    <row r="2" spans="1:15" ht="12.75">
      <c r="A2" t="s">
        <v>12</v>
      </c>
      <c r="H2" t="s">
        <v>1</v>
      </c>
      <c r="K2">
        <f>COUNT(K5:K61)</f>
        <v>28</v>
      </c>
      <c r="M2">
        <f>SUM(M5:M64)</f>
        <v>-36</v>
      </c>
      <c r="O2">
        <f>54*6</f>
        <v>324</v>
      </c>
    </row>
    <row r="3" spans="1:8" ht="12.75">
      <c r="A3" t="s">
        <v>1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2</v>
      </c>
      <c r="H3" t="s">
        <v>1</v>
      </c>
    </row>
    <row r="4" spans="1:20" ht="12.75">
      <c r="A4" t="s">
        <v>1</v>
      </c>
      <c r="B4">
        <v>174</v>
      </c>
      <c r="C4">
        <v>251840</v>
      </c>
      <c r="D4">
        <v>2</v>
      </c>
      <c r="E4">
        <v>1</v>
      </c>
      <c r="F4">
        <v>3.005</v>
      </c>
      <c r="G4" t="s">
        <v>13</v>
      </c>
      <c r="H4" t="s">
        <v>1</v>
      </c>
      <c r="K4" t="s">
        <v>3</v>
      </c>
      <c r="L4" t="s">
        <v>4</v>
      </c>
      <c r="M4">
        <v>2</v>
      </c>
      <c r="O4" t="s">
        <v>0</v>
      </c>
      <c r="S4">
        <v>49</v>
      </c>
      <c r="T4">
        <f>SUM(T5:T10)</f>
        <v>0</v>
      </c>
    </row>
    <row r="5" spans="1:20" ht="12.75">
      <c r="A5" t="s">
        <v>1</v>
      </c>
      <c r="B5">
        <v>174</v>
      </c>
      <c r="C5">
        <v>47309</v>
      </c>
      <c r="D5">
        <v>2</v>
      </c>
      <c r="E5">
        <v>1</v>
      </c>
      <c r="F5">
        <v>3.288</v>
      </c>
      <c r="G5" t="s">
        <v>14</v>
      </c>
      <c r="H5" t="s">
        <v>1</v>
      </c>
      <c r="K5">
        <v>251840</v>
      </c>
      <c r="L5">
        <f aca="true" t="shared" si="0" ref="L5:L57">COUNTIF(C$1:C$25000,K5)</f>
        <v>2</v>
      </c>
      <c r="M5">
        <f aca="true" t="shared" si="1" ref="M5:M50">IF(L5=$M$4,"",L5-$M$4)</f>
      </c>
      <c r="R5">
        <v>50</v>
      </c>
      <c r="S5" t="str">
        <f>" "&amp;R5&amp;"/"&amp;"*"</f>
        <v> 50/*</v>
      </c>
      <c r="T5">
        <f>COUNTIF(A$1:A$25000,"*"&amp;S5)</f>
        <v>0</v>
      </c>
    </row>
    <row r="6" spans="1:20" ht="12.75">
      <c r="A6" t="s">
        <v>1</v>
      </c>
      <c r="B6">
        <v>174</v>
      </c>
      <c r="C6">
        <v>40088</v>
      </c>
      <c r="D6">
        <v>2</v>
      </c>
      <c r="E6">
        <v>1</v>
      </c>
      <c r="F6">
        <v>3.493</v>
      </c>
      <c r="G6" t="s">
        <v>15</v>
      </c>
      <c r="H6" t="s">
        <v>1</v>
      </c>
      <c r="K6">
        <v>47309</v>
      </c>
      <c r="L6">
        <f t="shared" si="0"/>
        <v>2</v>
      </c>
      <c r="M6">
        <f t="shared" si="1"/>
      </c>
      <c r="R6">
        <f>R5-1</f>
        <v>49</v>
      </c>
      <c r="S6" t="str">
        <f>" "&amp;R6&amp;"/"&amp;"*"</f>
        <v> 49/*</v>
      </c>
      <c r="T6">
        <f>COUNTIF(A$1:A$25000,"*"&amp;S6)</f>
        <v>0</v>
      </c>
    </row>
    <row r="7" spans="1:20" ht="12.75">
      <c r="A7" t="s">
        <v>1</v>
      </c>
      <c r="B7">
        <v>174</v>
      </c>
      <c r="C7">
        <v>63348</v>
      </c>
      <c r="D7">
        <v>2</v>
      </c>
      <c r="E7">
        <v>1</v>
      </c>
      <c r="F7">
        <v>4.261</v>
      </c>
      <c r="G7" t="s">
        <v>16</v>
      </c>
      <c r="H7" t="s">
        <v>1</v>
      </c>
      <c r="K7">
        <v>40088</v>
      </c>
      <c r="L7">
        <f t="shared" si="0"/>
        <v>2</v>
      </c>
      <c r="M7">
        <f t="shared" si="1"/>
      </c>
      <c r="R7">
        <f>R6-1</f>
        <v>48</v>
      </c>
      <c r="S7" t="str">
        <f>" "&amp;R7&amp;"/"&amp;"*"</f>
        <v> 48/*</v>
      </c>
      <c r="T7">
        <f>COUNTIF(A$1:A$25000,"*"&amp;S7)</f>
        <v>0</v>
      </c>
    </row>
    <row r="8" spans="1:20" ht="12.75">
      <c r="A8" t="s">
        <v>1</v>
      </c>
      <c r="B8">
        <v>174</v>
      </c>
      <c r="C8">
        <v>1786546214</v>
      </c>
      <c r="D8">
        <v>4</v>
      </c>
      <c r="E8">
        <v>0</v>
      </c>
      <c r="F8">
        <v>4.712</v>
      </c>
      <c r="G8" t="s">
        <v>17</v>
      </c>
      <c r="H8" t="s">
        <v>1</v>
      </c>
      <c r="K8">
        <v>63348</v>
      </c>
      <c r="L8">
        <f t="shared" si="0"/>
        <v>2</v>
      </c>
      <c r="M8">
        <f t="shared" si="1"/>
      </c>
      <c r="R8">
        <f>R7-1</f>
        <v>47</v>
      </c>
      <c r="S8" t="str">
        <f>" "&amp;R8&amp;"/"&amp;"*"</f>
        <v> 47/*</v>
      </c>
      <c r="T8">
        <f>COUNTIF(A$1:A$25000,"*"&amp;S8)</f>
        <v>0</v>
      </c>
    </row>
    <row r="9" spans="1:20" ht="12.75">
      <c r="A9" t="s">
        <v>1</v>
      </c>
      <c r="B9">
        <v>174</v>
      </c>
      <c r="C9">
        <v>250781</v>
      </c>
      <c r="D9">
        <v>2</v>
      </c>
      <c r="E9">
        <v>1</v>
      </c>
      <c r="F9">
        <v>5.769</v>
      </c>
      <c r="G9" t="s">
        <v>18</v>
      </c>
      <c r="H9" t="s">
        <v>1</v>
      </c>
      <c r="K9">
        <v>1786546214</v>
      </c>
      <c r="L9">
        <f t="shared" si="0"/>
        <v>2</v>
      </c>
      <c r="M9">
        <f t="shared" si="1"/>
      </c>
      <c r="R9">
        <v>38</v>
      </c>
      <c r="S9" t="str">
        <f>" "&amp;R9&amp;"/"&amp;"*"</f>
        <v> 38/*</v>
      </c>
      <c r="T9">
        <f>COUNTIF(A$1:A$25000,"*"&amp;S9)</f>
        <v>0</v>
      </c>
    </row>
    <row r="10" spans="1:13" ht="12.75">
      <c r="A10" t="s">
        <v>1</v>
      </c>
      <c r="B10">
        <v>174</v>
      </c>
      <c r="C10">
        <v>250745</v>
      </c>
      <c r="D10">
        <v>5</v>
      </c>
      <c r="E10">
        <v>0</v>
      </c>
      <c r="F10">
        <v>6.094</v>
      </c>
      <c r="G10" t="s">
        <v>19</v>
      </c>
      <c r="H10" t="s">
        <v>1</v>
      </c>
      <c r="K10">
        <v>250781</v>
      </c>
      <c r="L10">
        <f t="shared" si="0"/>
        <v>2</v>
      </c>
      <c r="M10">
        <f t="shared" si="1"/>
      </c>
    </row>
    <row r="11" spans="1:21" ht="12.75">
      <c r="A11" t="s">
        <v>1</v>
      </c>
      <c r="B11">
        <v>174</v>
      </c>
      <c r="C11">
        <v>26</v>
      </c>
      <c r="D11">
        <v>2</v>
      </c>
      <c r="E11">
        <v>1</v>
      </c>
      <c r="F11">
        <v>6.309</v>
      </c>
      <c r="G11" t="s">
        <v>20</v>
      </c>
      <c r="H11" t="s">
        <v>1</v>
      </c>
      <c r="K11">
        <v>250745</v>
      </c>
      <c r="L11">
        <f t="shared" si="0"/>
        <v>2</v>
      </c>
      <c r="M11">
        <f t="shared" si="1"/>
      </c>
      <c r="U11">
        <f>SUM(T11:T45)</f>
        <v>0</v>
      </c>
    </row>
    <row r="12" spans="1:13" ht="12.75">
      <c r="A12" t="s">
        <v>1</v>
      </c>
      <c r="B12">
        <v>174</v>
      </c>
      <c r="C12">
        <v>5677</v>
      </c>
      <c r="D12" t="s">
        <v>10</v>
      </c>
      <c r="E12">
        <v>0</v>
      </c>
      <c r="F12">
        <v>7.234</v>
      </c>
      <c r="G12" t="s">
        <v>21</v>
      </c>
      <c r="H12" t="s">
        <v>1</v>
      </c>
      <c r="K12">
        <v>26</v>
      </c>
      <c r="L12">
        <f t="shared" si="0"/>
        <v>2</v>
      </c>
      <c r="M12">
        <f t="shared" si="1"/>
      </c>
    </row>
    <row r="13" spans="1:13" ht="12.75">
      <c r="A13" t="s">
        <v>1</v>
      </c>
      <c r="B13">
        <v>174</v>
      </c>
      <c r="C13">
        <v>54</v>
      </c>
      <c r="D13">
        <v>4</v>
      </c>
      <c r="E13">
        <v>0</v>
      </c>
      <c r="F13">
        <v>7.423</v>
      </c>
      <c r="G13" t="s">
        <v>22</v>
      </c>
      <c r="H13" t="s">
        <v>1</v>
      </c>
      <c r="K13">
        <v>5677</v>
      </c>
      <c r="L13">
        <f t="shared" si="0"/>
        <v>2</v>
      </c>
      <c r="M13">
        <f t="shared" si="1"/>
      </c>
    </row>
    <row r="14" spans="1:13" ht="12.75">
      <c r="A14" t="s">
        <v>1</v>
      </c>
      <c r="B14">
        <v>174</v>
      </c>
      <c r="C14">
        <v>195932</v>
      </c>
      <c r="D14">
        <v>2</v>
      </c>
      <c r="E14">
        <v>1</v>
      </c>
      <c r="F14">
        <v>7.538</v>
      </c>
      <c r="G14" t="s">
        <v>23</v>
      </c>
      <c r="H14" t="s">
        <v>1</v>
      </c>
      <c r="K14">
        <v>54</v>
      </c>
      <c r="L14">
        <f t="shared" si="0"/>
        <v>2</v>
      </c>
      <c r="M14">
        <f t="shared" si="1"/>
      </c>
    </row>
    <row r="15" spans="1:13" ht="12.75">
      <c r="A15" t="s">
        <v>1</v>
      </c>
      <c r="B15">
        <v>174</v>
      </c>
      <c r="C15">
        <v>4</v>
      </c>
      <c r="D15">
        <v>2</v>
      </c>
      <c r="E15">
        <v>1</v>
      </c>
      <c r="F15">
        <v>8.276</v>
      </c>
      <c r="G15" t="s">
        <v>24</v>
      </c>
      <c r="H15" t="s">
        <v>1</v>
      </c>
      <c r="K15">
        <v>195932</v>
      </c>
      <c r="L15">
        <f t="shared" si="0"/>
        <v>2</v>
      </c>
      <c r="M15">
        <f t="shared" si="1"/>
      </c>
    </row>
    <row r="16" spans="1:13" ht="12.75">
      <c r="A16" t="s">
        <v>1</v>
      </c>
      <c r="B16">
        <v>174</v>
      </c>
      <c r="C16">
        <v>41218</v>
      </c>
      <c r="D16">
        <v>2</v>
      </c>
      <c r="E16">
        <v>1</v>
      </c>
      <c r="F16">
        <v>11.188</v>
      </c>
      <c r="G16" t="s">
        <v>25</v>
      </c>
      <c r="H16" t="s">
        <v>1</v>
      </c>
      <c r="K16">
        <v>4</v>
      </c>
      <c r="L16">
        <f t="shared" si="0"/>
        <v>2</v>
      </c>
      <c r="M16">
        <f t="shared" si="1"/>
      </c>
    </row>
    <row r="17" spans="1:13" ht="12.75">
      <c r="A17" t="s">
        <v>1</v>
      </c>
      <c r="B17">
        <v>174</v>
      </c>
      <c r="C17">
        <v>191366</v>
      </c>
      <c r="D17">
        <v>4</v>
      </c>
      <c r="E17">
        <v>0</v>
      </c>
      <c r="F17">
        <v>11.566</v>
      </c>
      <c r="G17" t="s">
        <v>26</v>
      </c>
      <c r="H17" t="s">
        <v>1</v>
      </c>
      <c r="K17">
        <v>41218</v>
      </c>
      <c r="L17">
        <f t="shared" si="0"/>
        <v>2</v>
      </c>
      <c r="M17">
        <f t="shared" si="1"/>
      </c>
    </row>
    <row r="18" spans="1:13" ht="12.75">
      <c r="A18" t="s">
        <v>1</v>
      </c>
      <c r="B18">
        <v>174</v>
      </c>
      <c r="C18">
        <v>65</v>
      </c>
      <c r="D18">
        <v>4</v>
      </c>
      <c r="E18">
        <v>0</v>
      </c>
      <c r="F18">
        <v>12.67</v>
      </c>
      <c r="G18" t="s">
        <v>27</v>
      </c>
      <c r="H18" t="s">
        <v>1</v>
      </c>
      <c r="K18">
        <v>191366</v>
      </c>
      <c r="L18">
        <f t="shared" si="0"/>
        <v>2</v>
      </c>
      <c r="M18">
        <f t="shared" si="1"/>
      </c>
    </row>
    <row r="19" spans="1:13" ht="12.75">
      <c r="A19" t="s">
        <v>1</v>
      </c>
      <c r="B19">
        <v>174</v>
      </c>
      <c r="C19">
        <v>12312</v>
      </c>
      <c r="D19" t="s">
        <v>10</v>
      </c>
      <c r="E19">
        <v>0</v>
      </c>
      <c r="F19">
        <v>13.437</v>
      </c>
      <c r="G19" t="s">
        <v>28</v>
      </c>
      <c r="H19" t="s">
        <v>1</v>
      </c>
      <c r="K19">
        <v>65</v>
      </c>
      <c r="L19">
        <f t="shared" si="0"/>
        <v>2</v>
      </c>
      <c r="M19">
        <f t="shared" si="1"/>
      </c>
    </row>
    <row r="20" spans="1:13" ht="12.75">
      <c r="A20" t="s">
        <v>1</v>
      </c>
      <c r="B20">
        <v>174</v>
      </c>
      <c r="C20">
        <v>57</v>
      </c>
      <c r="D20">
        <v>2</v>
      </c>
      <c r="E20">
        <v>1</v>
      </c>
      <c r="F20">
        <v>14.593</v>
      </c>
      <c r="G20" t="s">
        <v>29</v>
      </c>
      <c r="H20" t="s">
        <v>1</v>
      </c>
      <c r="K20">
        <v>12312</v>
      </c>
      <c r="L20">
        <f t="shared" si="0"/>
        <v>2</v>
      </c>
      <c r="M20">
        <f t="shared" si="1"/>
      </c>
    </row>
    <row r="21" spans="1:13" ht="12.75">
      <c r="A21" t="s">
        <v>1</v>
      </c>
      <c r="B21">
        <v>174</v>
      </c>
      <c r="C21">
        <v>15</v>
      </c>
      <c r="D21">
        <v>2</v>
      </c>
      <c r="E21">
        <v>1</v>
      </c>
      <c r="F21">
        <v>14.88</v>
      </c>
      <c r="G21" t="s">
        <v>30</v>
      </c>
      <c r="H21" t="s">
        <v>1</v>
      </c>
      <c r="K21">
        <v>57</v>
      </c>
      <c r="L21">
        <f t="shared" si="0"/>
        <v>2</v>
      </c>
      <c r="M21">
        <f t="shared" si="1"/>
      </c>
    </row>
    <row r="22" spans="1:13" ht="12.75">
      <c r="A22" t="s">
        <v>1</v>
      </c>
      <c r="B22">
        <v>174</v>
      </c>
      <c r="C22">
        <v>250789</v>
      </c>
      <c r="D22">
        <v>3</v>
      </c>
      <c r="E22">
        <v>0</v>
      </c>
      <c r="F22">
        <v>15.323</v>
      </c>
      <c r="G22" t="s">
        <v>31</v>
      </c>
      <c r="H22" t="s">
        <v>1</v>
      </c>
      <c r="K22">
        <v>15</v>
      </c>
      <c r="L22">
        <f t="shared" si="0"/>
        <v>2</v>
      </c>
      <c r="M22">
        <f t="shared" si="1"/>
      </c>
    </row>
    <row r="23" spans="1:13" ht="12.75">
      <c r="A23" t="s">
        <v>1</v>
      </c>
      <c r="B23">
        <v>174</v>
      </c>
      <c r="C23">
        <v>51778</v>
      </c>
      <c r="D23">
        <v>23</v>
      </c>
      <c r="E23">
        <v>0</v>
      </c>
      <c r="F23">
        <v>15.704</v>
      </c>
      <c r="G23" t="s">
        <v>32</v>
      </c>
      <c r="H23" t="s">
        <v>1</v>
      </c>
      <c r="K23">
        <v>250789</v>
      </c>
      <c r="L23">
        <f t="shared" si="0"/>
        <v>2</v>
      </c>
      <c r="M23">
        <f t="shared" si="1"/>
      </c>
    </row>
    <row r="24" spans="1:13" ht="12.75">
      <c r="A24" t="s">
        <v>1</v>
      </c>
      <c r="B24">
        <v>174</v>
      </c>
      <c r="C24">
        <v>250721</v>
      </c>
      <c r="D24">
        <v>3</v>
      </c>
      <c r="E24">
        <v>0</v>
      </c>
      <c r="F24">
        <v>16.217</v>
      </c>
      <c r="G24" t="s">
        <v>33</v>
      </c>
      <c r="H24" t="s">
        <v>1</v>
      </c>
      <c r="K24">
        <v>51778</v>
      </c>
      <c r="L24">
        <f t="shared" si="0"/>
        <v>2</v>
      </c>
      <c r="M24">
        <f t="shared" si="1"/>
      </c>
    </row>
    <row r="25" spans="1:13" ht="12.75">
      <c r="A25" t="s">
        <v>1</v>
      </c>
      <c r="B25">
        <v>174</v>
      </c>
      <c r="C25">
        <v>53</v>
      </c>
      <c r="D25" t="s">
        <v>10</v>
      </c>
      <c r="E25">
        <v>0</v>
      </c>
      <c r="F25">
        <v>16.994</v>
      </c>
      <c r="G25" t="s">
        <v>34</v>
      </c>
      <c r="H25" t="s">
        <v>1</v>
      </c>
      <c r="K25">
        <v>250721</v>
      </c>
      <c r="L25">
        <f t="shared" si="0"/>
        <v>2</v>
      </c>
      <c r="M25">
        <f t="shared" si="1"/>
      </c>
    </row>
    <row r="26" spans="1:13" ht="12.75">
      <c r="A26" t="s">
        <v>1</v>
      </c>
      <c r="B26">
        <v>174</v>
      </c>
      <c r="C26">
        <v>195673</v>
      </c>
      <c r="D26">
        <v>2</v>
      </c>
      <c r="E26">
        <v>1</v>
      </c>
      <c r="F26">
        <v>18.705</v>
      </c>
      <c r="G26" t="s">
        <v>35</v>
      </c>
      <c r="H26" t="s">
        <v>1</v>
      </c>
      <c r="K26">
        <v>53</v>
      </c>
      <c r="L26">
        <f t="shared" si="0"/>
        <v>2</v>
      </c>
      <c r="M26">
        <f t="shared" si="1"/>
      </c>
    </row>
    <row r="27" spans="1:13" ht="12.75">
      <c r="A27" t="s">
        <v>1</v>
      </c>
      <c r="B27">
        <v>174</v>
      </c>
      <c r="C27">
        <v>41964</v>
      </c>
      <c r="D27">
        <v>3</v>
      </c>
      <c r="E27">
        <v>0</v>
      </c>
      <c r="F27">
        <v>18.87</v>
      </c>
      <c r="G27" t="s">
        <v>36</v>
      </c>
      <c r="H27" t="s">
        <v>1</v>
      </c>
      <c r="K27">
        <v>195673</v>
      </c>
      <c r="L27">
        <f t="shared" si="0"/>
        <v>2</v>
      </c>
      <c r="M27">
        <f t="shared" si="1"/>
      </c>
    </row>
    <row r="28" spans="1:13" ht="12.75">
      <c r="A28" t="s">
        <v>1</v>
      </c>
      <c r="B28">
        <v>174</v>
      </c>
      <c r="C28">
        <v>251805</v>
      </c>
      <c r="D28">
        <v>2</v>
      </c>
      <c r="E28">
        <v>1</v>
      </c>
      <c r="F28">
        <v>18.871</v>
      </c>
      <c r="G28" t="s">
        <v>37</v>
      </c>
      <c r="H28" t="s">
        <v>1</v>
      </c>
      <c r="K28">
        <v>41964</v>
      </c>
      <c r="L28">
        <f t="shared" si="0"/>
        <v>2</v>
      </c>
      <c r="M28">
        <f t="shared" si="1"/>
      </c>
    </row>
    <row r="29" spans="1:13" ht="12.75">
      <c r="A29" t="s">
        <v>1</v>
      </c>
      <c r="B29">
        <v>174</v>
      </c>
      <c r="C29">
        <v>251907</v>
      </c>
      <c r="D29">
        <v>1</v>
      </c>
      <c r="E29">
        <v>0</v>
      </c>
      <c r="F29">
        <v>20.156</v>
      </c>
      <c r="G29" t="s">
        <v>38</v>
      </c>
      <c r="H29" t="s">
        <v>1</v>
      </c>
      <c r="K29">
        <v>251805</v>
      </c>
      <c r="L29">
        <f t="shared" si="0"/>
        <v>2</v>
      </c>
      <c r="M29">
        <f t="shared" si="1"/>
      </c>
    </row>
    <row r="30" spans="1:13" ht="12.75">
      <c r="A30" t="s">
        <v>1</v>
      </c>
      <c r="B30">
        <v>174</v>
      </c>
      <c r="C30">
        <v>251318</v>
      </c>
      <c r="D30">
        <v>2</v>
      </c>
      <c r="E30">
        <v>1</v>
      </c>
      <c r="F30">
        <v>20.515</v>
      </c>
      <c r="G30" t="s">
        <v>39</v>
      </c>
      <c r="H30" t="s">
        <v>1</v>
      </c>
      <c r="K30">
        <v>251907</v>
      </c>
      <c r="L30">
        <f t="shared" si="0"/>
        <v>2</v>
      </c>
      <c r="M30">
        <f t="shared" si="1"/>
      </c>
    </row>
    <row r="31" spans="1:13" ht="12.75">
      <c r="A31" t="s">
        <v>1</v>
      </c>
      <c r="B31">
        <v>174</v>
      </c>
      <c r="C31">
        <v>156914</v>
      </c>
      <c r="D31" t="s">
        <v>10</v>
      </c>
      <c r="E31">
        <v>0</v>
      </c>
      <c r="F31">
        <v>21.622</v>
      </c>
      <c r="G31" t="s">
        <v>40</v>
      </c>
      <c r="H31" t="s">
        <v>1</v>
      </c>
      <c r="K31">
        <v>251318</v>
      </c>
      <c r="L31">
        <f t="shared" si="0"/>
        <v>2</v>
      </c>
      <c r="M31">
        <f t="shared" si="1"/>
      </c>
    </row>
    <row r="32" spans="1:13" ht="12.75">
      <c r="A32" t="s">
        <v>41</v>
      </c>
      <c r="H32" t="s">
        <v>1</v>
      </c>
      <c r="K32">
        <v>156914</v>
      </c>
      <c r="L32">
        <f t="shared" si="0"/>
        <v>2</v>
      </c>
      <c r="M32">
        <f t="shared" si="1"/>
      </c>
    </row>
    <row r="33" spans="1:13" ht="12.75">
      <c r="A33" t="s">
        <v>42</v>
      </c>
      <c r="H33" t="s">
        <v>1</v>
      </c>
      <c r="L33">
        <f t="shared" si="0"/>
        <v>0</v>
      </c>
      <c r="M33">
        <f t="shared" si="1"/>
        <v>-2</v>
      </c>
    </row>
    <row r="34" spans="1:13" ht="12.75">
      <c r="A34" t="s">
        <v>1</v>
      </c>
      <c r="B34" t="s">
        <v>5</v>
      </c>
      <c r="C34" t="s">
        <v>6</v>
      </c>
      <c r="D34" t="s">
        <v>7</v>
      </c>
      <c r="E34" t="s">
        <v>8</v>
      </c>
      <c r="F34" t="s">
        <v>9</v>
      </c>
      <c r="G34" t="s">
        <v>2</v>
      </c>
      <c r="H34" t="s">
        <v>1</v>
      </c>
      <c r="L34">
        <f t="shared" si="0"/>
        <v>0</v>
      </c>
      <c r="M34">
        <f t="shared" si="1"/>
        <v>-2</v>
      </c>
    </row>
    <row r="35" spans="1:13" ht="12.75">
      <c r="A35" t="s">
        <v>1</v>
      </c>
      <c r="B35">
        <v>176</v>
      </c>
      <c r="C35">
        <v>63348</v>
      </c>
      <c r="D35">
        <v>3</v>
      </c>
      <c r="E35">
        <v>1</v>
      </c>
      <c r="F35">
        <v>3.237</v>
      </c>
      <c r="G35" t="s">
        <v>43</v>
      </c>
      <c r="H35" t="s">
        <v>1</v>
      </c>
      <c r="L35">
        <f t="shared" si="0"/>
        <v>0</v>
      </c>
      <c r="M35">
        <f t="shared" si="1"/>
        <v>-2</v>
      </c>
    </row>
    <row r="36" spans="1:13" ht="12.75">
      <c r="A36" t="s">
        <v>1</v>
      </c>
      <c r="B36">
        <v>176</v>
      </c>
      <c r="C36">
        <v>251840</v>
      </c>
      <c r="D36">
        <v>3</v>
      </c>
      <c r="E36">
        <v>1</v>
      </c>
      <c r="F36">
        <v>3.434</v>
      </c>
      <c r="G36" t="s">
        <v>44</v>
      </c>
      <c r="H36" t="s">
        <v>1</v>
      </c>
      <c r="L36">
        <f t="shared" si="0"/>
        <v>0</v>
      </c>
      <c r="M36">
        <f t="shared" si="1"/>
        <v>-2</v>
      </c>
    </row>
    <row r="37" spans="1:13" ht="12.75">
      <c r="A37" t="s">
        <v>1</v>
      </c>
      <c r="B37">
        <v>176</v>
      </c>
      <c r="C37">
        <v>250721</v>
      </c>
      <c r="D37">
        <v>3</v>
      </c>
      <c r="E37">
        <v>1</v>
      </c>
      <c r="F37">
        <v>3.947</v>
      </c>
      <c r="G37" t="s">
        <v>45</v>
      </c>
      <c r="H37" t="s">
        <v>1</v>
      </c>
      <c r="L37">
        <f t="shared" si="0"/>
        <v>0</v>
      </c>
      <c r="M37">
        <f t="shared" si="1"/>
        <v>-2</v>
      </c>
    </row>
    <row r="38" spans="1:13" ht="12.75">
      <c r="A38" t="s">
        <v>1</v>
      </c>
      <c r="B38">
        <v>176</v>
      </c>
      <c r="C38">
        <v>47309</v>
      </c>
      <c r="D38">
        <v>3</v>
      </c>
      <c r="E38">
        <v>1</v>
      </c>
      <c r="F38">
        <v>4.678</v>
      </c>
      <c r="G38" t="s">
        <v>46</v>
      </c>
      <c r="H38" t="s">
        <v>1</v>
      </c>
      <c r="L38">
        <f t="shared" si="0"/>
        <v>0</v>
      </c>
      <c r="M38">
        <f t="shared" si="1"/>
        <v>-2</v>
      </c>
    </row>
    <row r="39" spans="1:13" ht="12.75">
      <c r="A39" t="s">
        <v>1</v>
      </c>
      <c r="B39">
        <v>176</v>
      </c>
      <c r="C39">
        <v>195673</v>
      </c>
      <c r="D39">
        <v>3</v>
      </c>
      <c r="E39">
        <v>1</v>
      </c>
      <c r="F39">
        <v>5.15</v>
      </c>
      <c r="G39" t="s">
        <v>47</v>
      </c>
      <c r="H39" t="s">
        <v>1</v>
      </c>
      <c r="L39">
        <f t="shared" si="0"/>
        <v>0</v>
      </c>
      <c r="M39">
        <f t="shared" si="1"/>
        <v>-2</v>
      </c>
    </row>
    <row r="40" spans="1:13" ht="12.75">
      <c r="A40" t="s">
        <v>1</v>
      </c>
      <c r="B40">
        <v>176</v>
      </c>
      <c r="C40">
        <v>54</v>
      </c>
      <c r="D40">
        <v>3</v>
      </c>
      <c r="E40">
        <v>1</v>
      </c>
      <c r="F40">
        <v>5.385</v>
      </c>
      <c r="G40" t="s">
        <v>48</v>
      </c>
      <c r="H40" t="s">
        <v>1</v>
      </c>
      <c r="L40">
        <f t="shared" si="0"/>
        <v>0</v>
      </c>
      <c r="M40">
        <f t="shared" si="1"/>
        <v>-2</v>
      </c>
    </row>
    <row r="41" spans="1:13" ht="12.75">
      <c r="A41" t="s">
        <v>1</v>
      </c>
      <c r="B41">
        <v>176</v>
      </c>
      <c r="C41">
        <v>195932</v>
      </c>
      <c r="D41">
        <v>3</v>
      </c>
      <c r="E41">
        <v>1</v>
      </c>
      <c r="F41">
        <v>6.15</v>
      </c>
      <c r="G41" t="s">
        <v>49</v>
      </c>
      <c r="H41" t="s">
        <v>1</v>
      </c>
      <c r="L41">
        <f t="shared" si="0"/>
        <v>0</v>
      </c>
      <c r="M41">
        <f t="shared" si="1"/>
        <v>-2</v>
      </c>
    </row>
    <row r="42" spans="1:13" ht="12.75">
      <c r="A42" t="s">
        <v>1</v>
      </c>
      <c r="B42">
        <v>176</v>
      </c>
      <c r="C42">
        <v>41218</v>
      </c>
      <c r="D42">
        <v>3</v>
      </c>
      <c r="E42">
        <v>1</v>
      </c>
      <c r="F42">
        <v>6.186</v>
      </c>
      <c r="G42" t="s">
        <v>50</v>
      </c>
      <c r="H42" t="s">
        <v>1</v>
      </c>
      <c r="L42">
        <f t="shared" si="0"/>
        <v>0</v>
      </c>
      <c r="M42">
        <f t="shared" si="1"/>
        <v>-2</v>
      </c>
    </row>
    <row r="43" spans="1:13" ht="12.75">
      <c r="A43" t="s">
        <v>1</v>
      </c>
      <c r="B43">
        <v>176</v>
      </c>
      <c r="C43">
        <v>65</v>
      </c>
      <c r="D43">
        <v>3</v>
      </c>
      <c r="E43">
        <v>1</v>
      </c>
      <c r="F43">
        <v>7.248</v>
      </c>
      <c r="G43" t="s">
        <v>51</v>
      </c>
      <c r="H43" t="s">
        <v>1</v>
      </c>
      <c r="L43">
        <f t="shared" si="0"/>
        <v>0</v>
      </c>
      <c r="M43">
        <f t="shared" si="1"/>
        <v>-2</v>
      </c>
    </row>
    <row r="44" spans="1:13" ht="12.75">
      <c r="A44" t="s">
        <v>1</v>
      </c>
      <c r="B44">
        <v>176</v>
      </c>
      <c r="C44">
        <v>40088</v>
      </c>
      <c r="D44">
        <v>3</v>
      </c>
      <c r="E44">
        <v>1</v>
      </c>
      <c r="F44">
        <v>8.228</v>
      </c>
      <c r="G44" t="s">
        <v>52</v>
      </c>
      <c r="H44" t="s">
        <v>1</v>
      </c>
      <c r="L44">
        <f t="shared" si="0"/>
        <v>0</v>
      </c>
      <c r="M44">
        <f t="shared" si="1"/>
        <v>-2</v>
      </c>
    </row>
    <row r="45" spans="1:13" ht="12.75">
      <c r="A45" t="s">
        <v>1</v>
      </c>
      <c r="B45">
        <v>176</v>
      </c>
      <c r="C45">
        <v>51778</v>
      </c>
      <c r="D45">
        <v>3</v>
      </c>
      <c r="E45">
        <v>1</v>
      </c>
      <c r="F45">
        <v>8.586</v>
      </c>
      <c r="G45" t="s">
        <v>53</v>
      </c>
      <c r="H45" t="s">
        <v>1</v>
      </c>
      <c r="L45">
        <f t="shared" si="0"/>
        <v>0</v>
      </c>
      <c r="M45">
        <f t="shared" si="1"/>
        <v>-2</v>
      </c>
    </row>
    <row r="46" spans="1:13" ht="12.75">
      <c r="A46" t="s">
        <v>1</v>
      </c>
      <c r="B46">
        <v>176</v>
      </c>
      <c r="C46">
        <v>250781</v>
      </c>
      <c r="D46">
        <v>3</v>
      </c>
      <c r="E46">
        <v>1</v>
      </c>
      <c r="F46">
        <v>8.803</v>
      </c>
      <c r="G46" t="s">
        <v>54</v>
      </c>
      <c r="H46" t="s">
        <v>1</v>
      </c>
      <c r="L46">
        <f t="shared" si="0"/>
        <v>0</v>
      </c>
      <c r="M46">
        <f t="shared" si="1"/>
        <v>-2</v>
      </c>
    </row>
    <row r="47" spans="1:13" ht="12.75">
      <c r="A47" t="s">
        <v>1</v>
      </c>
      <c r="B47">
        <v>176</v>
      </c>
      <c r="C47">
        <v>5677</v>
      </c>
      <c r="D47">
        <v>3</v>
      </c>
      <c r="E47">
        <v>1</v>
      </c>
      <c r="F47">
        <v>9.584</v>
      </c>
      <c r="G47" t="s">
        <v>55</v>
      </c>
      <c r="H47" t="s">
        <v>1</v>
      </c>
      <c r="L47">
        <f t="shared" si="0"/>
        <v>0</v>
      </c>
      <c r="M47">
        <f t="shared" si="1"/>
        <v>-2</v>
      </c>
    </row>
    <row r="48" spans="1:13" ht="12.75">
      <c r="A48" t="s">
        <v>1</v>
      </c>
      <c r="B48">
        <v>176</v>
      </c>
      <c r="C48">
        <v>250789</v>
      </c>
      <c r="D48">
        <v>3</v>
      </c>
      <c r="E48">
        <v>1</v>
      </c>
      <c r="F48">
        <v>9.77</v>
      </c>
      <c r="G48" t="s">
        <v>56</v>
      </c>
      <c r="H48" t="s">
        <v>1</v>
      </c>
      <c r="L48">
        <f t="shared" si="0"/>
        <v>0</v>
      </c>
      <c r="M48">
        <f t="shared" si="1"/>
        <v>-2</v>
      </c>
    </row>
    <row r="49" spans="1:13" ht="12.75">
      <c r="A49" t="s">
        <v>1</v>
      </c>
      <c r="B49">
        <v>176</v>
      </c>
      <c r="C49">
        <v>251907</v>
      </c>
      <c r="D49">
        <v>3</v>
      </c>
      <c r="E49">
        <v>1</v>
      </c>
      <c r="F49">
        <v>10.44</v>
      </c>
      <c r="G49" t="s">
        <v>57</v>
      </c>
      <c r="H49" t="s">
        <v>1</v>
      </c>
      <c r="L49">
        <f t="shared" si="0"/>
        <v>0</v>
      </c>
      <c r="M49">
        <f t="shared" si="1"/>
        <v>-2</v>
      </c>
    </row>
    <row r="50" spans="1:13" ht="12.75">
      <c r="A50" t="s">
        <v>1</v>
      </c>
      <c r="B50">
        <v>176</v>
      </c>
      <c r="C50">
        <v>191366</v>
      </c>
      <c r="D50">
        <v>3</v>
      </c>
      <c r="E50">
        <v>1</v>
      </c>
      <c r="F50">
        <v>10.612</v>
      </c>
      <c r="G50" t="s">
        <v>58</v>
      </c>
      <c r="H50" t="s">
        <v>1</v>
      </c>
      <c r="L50">
        <f t="shared" si="0"/>
        <v>0</v>
      </c>
      <c r="M50">
        <f t="shared" si="1"/>
        <v>-2</v>
      </c>
    </row>
    <row r="51" spans="1:12" ht="12.75">
      <c r="A51" t="s">
        <v>1</v>
      </c>
      <c r="B51">
        <v>176</v>
      </c>
      <c r="C51">
        <v>4</v>
      </c>
      <c r="D51">
        <v>3</v>
      </c>
      <c r="E51">
        <v>1</v>
      </c>
      <c r="F51">
        <v>10.859</v>
      </c>
      <c r="G51" t="s">
        <v>59</v>
      </c>
      <c r="H51" t="s">
        <v>1</v>
      </c>
      <c r="L51">
        <f t="shared" si="0"/>
        <v>0</v>
      </c>
    </row>
    <row r="52" spans="1:12" ht="12.75">
      <c r="A52" t="s">
        <v>1</v>
      </c>
      <c r="B52">
        <v>176</v>
      </c>
      <c r="C52">
        <v>12312</v>
      </c>
      <c r="D52">
        <v>2</v>
      </c>
      <c r="E52">
        <v>0</v>
      </c>
      <c r="F52">
        <v>12.497</v>
      </c>
      <c r="G52" t="s">
        <v>60</v>
      </c>
      <c r="H52" t="s">
        <v>1</v>
      </c>
      <c r="L52">
        <f t="shared" si="0"/>
        <v>0</v>
      </c>
    </row>
    <row r="53" spans="1:12" ht="12.75">
      <c r="A53" t="s">
        <v>1</v>
      </c>
      <c r="B53">
        <v>176</v>
      </c>
      <c r="C53">
        <v>156914</v>
      </c>
      <c r="D53">
        <v>2</v>
      </c>
      <c r="E53">
        <v>0</v>
      </c>
      <c r="F53">
        <v>12.509</v>
      </c>
      <c r="G53" t="s">
        <v>61</v>
      </c>
      <c r="H53" t="s">
        <v>1</v>
      </c>
      <c r="L53">
        <f t="shared" si="0"/>
        <v>0</v>
      </c>
    </row>
    <row r="54" spans="1:12" ht="12.75">
      <c r="A54" t="s">
        <v>1</v>
      </c>
      <c r="B54">
        <v>176</v>
      </c>
      <c r="C54">
        <v>57</v>
      </c>
      <c r="D54">
        <v>3</v>
      </c>
      <c r="E54">
        <v>1</v>
      </c>
      <c r="F54">
        <v>12.806</v>
      </c>
      <c r="G54" t="s">
        <v>62</v>
      </c>
      <c r="H54" t="s">
        <v>1</v>
      </c>
      <c r="L54">
        <f t="shared" si="0"/>
        <v>0</v>
      </c>
    </row>
    <row r="55" spans="1:12" ht="12.75">
      <c r="A55" t="s">
        <v>1</v>
      </c>
      <c r="B55">
        <v>176</v>
      </c>
      <c r="C55">
        <v>26</v>
      </c>
      <c r="D55">
        <v>2</v>
      </c>
      <c r="E55">
        <v>0</v>
      </c>
      <c r="F55">
        <v>13.704</v>
      </c>
      <c r="G55" t="s">
        <v>63</v>
      </c>
      <c r="H55" t="s">
        <v>1</v>
      </c>
      <c r="L55">
        <f t="shared" si="0"/>
        <v>0</v>
      </c>
    </row>
    <row r="56" spans="1:12" ht="12.75">
      <c r="A56" t="s">
        <v>1</v>
      </c>
      <c r="B56">
        <v>176</v>
      </c>
      <c r="C56">
        <v>41964</v>
      </c>
      <c r="D56">
        <v>3</v>
      </c>
      <c r="E56">
        <v>1</v>
      </c>
      <c r="F56">
        <v>13.715</v>
      </c>
      <c r="G56" t="s">
        <v>64</v>
      </c>
      <c r="H56" t="s">
        <v>1</v>
      </c>
      <c r="L56">
        <f t="shared" si="0"/>
        <v>0</v>
      </c>
    </row>
    <row r="57" spans="1:12" ht="12.75">
      <c r="A57" t="s">
        <v>1</v>
      </c>
      <c r="B57">
        <v>176</v>
      </c>
      <c r="C57">
        <v>250745</v>
      </c>
      <c r="D57">
        <v>7</v>
      </c>
      <c r="E57">
        <v>0</v>
      </c>
      <c r="F57">
        <v>14.481</v>
      </c>
      <c r="G57" t="s">
        <v>65</v>
      </c>
      <c r="H57" t="s">
        <v>1</v>
      </c>
      <c r="L57">
        <f t="shared" si="0"/>
        <v>0</v>
      </c>
    </row>
    <row r="58" spans="1:12" ht="12.75">
      <c r="A58" t="s">
        <v>1</v>
      </c>
      <c r="B58">
        <v>176</v>
      </c>
      <c r="C58">
        <v>53</v>
      </c>
      <c r="D58">
        <v>3</v>
      </c>
      <c r="E58">
        <v>1</v>
      </c>
      <c r="F58">
        <v>17.314</v>
      </c>
      <c r="G58" t="s">
        <v>66</v>
      </c>
      <c r="H58" t="s">
        <v>1</v>
      </c>
      <c r="L58">
        <f>COUNTIF(C$1:C$25000,K58)</f>
        <v>0</v>
      </c>
    </row>
    <row r="59" spans="1:8" ht="12.75">
      <c r="A59" t="s">
        <v>1</v>
      </c>
      <c r="B59">
        <v>176</v>
      </c>
      <c r="C59">
        <v>251805</v>
      </c>
      <c r="D59">
        <v>3</v>
      </c>
      <c r="E59">
        <v>1</v>
      </c>
      <c r="F59">
        <v>18.866</v>
      </c>
      <c r="G59" t="s">
        <v>67</v>
      </c>
      <c r="H59" t="s">
        <v>1</v>
      </c>
    </row>
    <row r="60" spans="1:8" ht="12.75">
      <c r="A60" t="s">
        <v>1</v>
      </c>
      <c r="B60">
        <v>176</v>
      </c>
      <c r="C60">
        <v>251318</v>
      </c>
      <c r="D60">
        <v>3</v>
      </c>
      <c r="E60">
        <v>1</v>
      </c>
      <c r="F60">
        <v>20.234</v>
      </c>
      <c r="G60" t="s">
        <v>68</v>
      </c>
      <c r="H60" t="s">
        <v>1</v>
      </c>
    </row>
    <row r="61" spans="1:8" ht="12.75">
      <c r="A61" t="s">
        <v>1</v>
      </c>
      <c r="B61">
        <v>176</v>
      </c>
      <c r="C61">
        <v>15</v>
      </c>
      <c r="D61" t="s">
        <v>10</v>
      </c>
      <c r="E61">
        <v>0</v>
      </c>
      <c r="F61">
        <v>20.32</v>
      </c>
      <c r="G61" t="s">
        <v>69</v>
      </c>
      <c r="H61" t="s">
        <v>1</v>
      </c>
    </row>
    <row r="62" spans="1:8" ht="12.75">
      <c r="A62" t="s">
        <v>1</v>
      </c>
      <c r="B62">
        <v>176</v>
      </c>
      <c r="C62">
        <v>1786546214</v>
      </c>
      <c r="D62" t="s">
        <v>10</v>
      </c>
      <c r="E62">
        <v>0</v>
      </c>
      <c r="F62">
        <v>21.133</v>
      </c>
      <c r="G62" t="s">
        <v>70</v>
      </c>
      <c r="H62" t="s">
        <v>1</v>
      </c>
    </row>
    <row r="63" ht="12.75">
      <c r="H63" t="s">
        <v>1</v>
      </c>
    </row>
    <row r="64" ht="12.75">
      <c r="H64" t="s">
        <v>1</v>
      </c>
    </row>
    <row r="65" ht="12.75">
      <c r="H65" t="s">
        <v>1</v>
      </c>
    </row>
    <row r="66" ht="12.75">
      <c r="H66" t="s">
        <v>1</v>
      </c>
    </row>
    <row r="67" ht="12.75">
      <c r="H67" t="s">
        <v>1</v>
      </c>
    </row>
    <row r="68" ht="12.75">
      <c r="H68" t="s">
        <v>1</v>
      </c>
    </row>
    <row r="69" ht="12.75">
      <c r="H69" t="s">
        <v>1</v>
      </c>
    </row>
    <row r="70" ht="12.75">
      <c r="H70" t="s">
        <v>1</v>
      </c>
    </row>
    <row r="71" ht="12.75">
      <c r="H71" t="s">
        <v>1</v>
      </c>
    </row>
    <row r="72" ht="12.75">
      <c r="H72" t="s">
        <v>1</v>
      </c>
    </row>
    <row r="73" ht="12.75">
      <c r="H73" t="s">
        <v>1</v>
      </c>
    </row>
    <row r="74" ht="12.75">
      <c r="H74" t="s">
        <v>1</v>
      </c>
    </row>
    <row r="75" ht="12.75">
      <c r="H75" t="s">
        <v>1</v>
      </c>
    </row>
    <row r="76" ht="12.75">
      <c r="H76" t="s">
        <v>1</v>
      </c>
    </row>
    <row r="77" ht="12.75">
      <c r="H77" t="s">
        <v>1</v>
      </c>
    </row>
    <row r="78" ht="12.75">
      <c r="H78" t="s">
        <v>1</v>
      </c>
    </row>
    <row r="79" ht="12.75">
      <c r="H79" t="s">
        <v>1</v>
      </c>
    </row>
    <row r="80" ht="12.75">
      <c r="H80" t="s">
        <v>1</v>
      </c>
    </row>
    <row r="81" ht="12.75">
      <c r="H81" t="s">
        <v>1</v>
      </c>
    </row>
    <row r="82" ht="12.75">
      <c r="H82" t="s">
        <v>1</v>
      </c>
    </row>
    <row r="83" ht="12.75">
      <c r="H83" t="s">
        <v>1</v>
      </c>
    </row>
    <row r="84" ht="12.75">
      <c r="H84" t="s">
        <v>1</v>
      </c>
    </row>
    <row r="85" ht="12.75">
      <c r="H85" t="s">
        <v>1</v>
      </c>
    </row>
    <row r="86" ht="12.75">
      <c r="H86" t="s">
        <v>1</v>
      </c>
    </row>
    <row r="87" ht="12.75">
      <c r="H87" t="s">
        <v>1</v>
      </c>
    </row>
    <row r="88" ht="12.75">
      <c r="H88" t="s">
        <v>1</v>
      </c>
    </row>
    <row r="89" ht="12.75">
      <c r="H89" t="s">
        <v>1</v>
      </c>
    </row>
    <row r="90" ht="12.75">
      <c r="H90" t="s">
        <v>1</v>
      </c>
    </row>
    <row r="91" ht="12.75">
      <c r="H91" t="s">
        <v>1</v>
      </c>
    </row>
    <row r="92" ht="12.75">
      <c r="H92" t="s">
        <v>1</v>
      </c>
    </row>
    <row r="93" ht="12.75">
      <c r="H93" t="s">
        <v>1</v>
      </c>
    </row>
    <row r="94" ht="12.75">
      <c r="H94" t="s">
        <v>1</v>
      </c>
    </row>
    <row r="95" ht="12.75">
      <c r="H95" t="s">
        <v>1</v>
      </c>
    </row>
    <row r="96" ht="12.75">
      <c r="H96" t="s">
        <v>1</v>
      </c>
    </row>
    <row r="97" ht="12.75">
      <c r="H97" t="s">
        <v>1</v>
      </c>
    </row>
    <row r="98" ht="12.75">
      <c r="H98" t="s">
        <v>1</v>
      </c>
    </row>
    <row r="99" ht="12.75">
      <c r="H99" t="s">
        <v>1</v>
      </c>
    </row>
    <row r="100" ht="12.75">
      <c r="H100" t="s">
        <v>1</v>
      </c>
    </row>
    <row r="101" ht="12.75">
      <c r="H101" t="s">
        <v>1</v>
      </c>
    </row>
    <row r="102" ht="12.75">
      <c r="H102" t="s">
        <v>1</v>
      </c>
    </row>
    <row r="103" ht="12.75">
      <c r="H103" t="s">
        <v>1</v>
      </c>
    </row>
    <row r="104" ht="12.75">
      <c r="H104" t="s">
        <v>1</v>
      </c>
    </row>
    <row r="105" ht="12.75">
      <c r="H105" t="s">
        <v>1</v>
      </c>
    </row>
    <row r="106" ht="12.75">
      <c r="H106" t="s">
        <v>1</v>
      </c>
    </row>
    <row r="107" ht="12.75">
      <c r="H107" t="s">
        <v>1</v>
      </c>
    </row>
    <row r="108" ht="12.75">
      <c r="H108" t="s">
        <v>1</v>
      </c>
    </row>
    <row r="109" ht="12.75">
      <c r="H109" t="s">
        <v>1</v>
      </c>
    </row>
    <row r="110" ht="12.75">
      <c r="H110" t="s">
        <v>1</v>
      </c>
    </row>
    <row r="111" ht="12.75">
      <c r="H111" t="s">
        <v>1</v>
      </c>
    </row>
    <row r="112" ht="12.75">
      <c r="H112" t="s">
        <v>1</v>
      </c>
    </row>
    <row r="113" ht="12.75">
      <c r="H113" t="s">
        <v>1</v>
      </c>
    </row>
    <row r="114" ht="12.75">
      <c r="H114" t="s">
        <v>1</v>
      </c>
    </row>
    <row r="115" ht="12.75">
      <c r="H115" t="s">
        <v>1</v>
      </c>
    </row>
    <row r="116" ht="12.75">
      <c r="H116" t="s">
        <v>1</v>
      </c>
    </row>
    <row r="117" ht="12.75">
      <c r="H117" t="s">
        <v>1</v>
      </c>
    </row>
    <row r="118" ht="12.75">
      <c r="H118" t="s">
        <v>1</v>
      </c>
    </row>
    <row r="119" ht="12.75">
      <c r="H119" t="s">
        <v>1</v>
      </c>
    </row>
    <row r="120" ht="12.75">
      <c r="H120" t="s">
        <v>1</v>
      </c>
    </row>
    <row r="121" ht="12.75">
      <c r="H121" t="s">
        <v>1</v>
      </c>
    </row>
    <row r="122" ht="12.75">
      <c r="H122" t="s">
        <v>1</v>
      </c>
    </row>
    <row r="123" ht="12.75">
      <c r="H123" t="s">
        <v>1</v>
      </c>
    </row>
    <row r="124" ht="12.75">
      <c r="H124" t="s">
        <v>1</v>
      </c>
    </row>
    <row r="125" ht="12.75">
      <c r="H125" t="s">
        <v>1</v>
      </c>
    </row>
    <row r="126" ht="12.75">
      <c r="H126" t="s">
        <v>1</v>
      </c>
    </row>
    <row r="127" ht="12.75">
      <c r="H127" t="s">
        <v>1</v>
      </c>
    </row>
    <row r="128" ht="12.75">
      <c r="H128" t="s">
        <v>1</v>
      </c>
    </row>
    <row r="129" ht="12.75">
      <c r="H129" t="s">
        <v>1</v>
      </c>
    </row>
    <row r="130" ht="12.75">
      <c r="H130" t="s">
        <v>1</v>
      </c>
    </row>
    <row r="131" ht="12.75">
      <c r="H131" t="s">
        <v>1</v>
      </c>
    </row>
    <row r="132" ht="12.75">
      <c r="H132" t="s">
        <v>1</v>
      </c>
    </row>
    <row r="133" ht="12.75">
      <c r="H133" t="s">
        <v>1</v>
      </c>
    </row>
    <row r="134" ht="12.75">
      <c r="H134" t="s">
        <v>1</v>
      </c>
    </row>
    <row r="135" ht="12.75">
      <c r="H135" t="s">
        <v>1</v>
      </c>
    </row>
    <row r="136" ht="12.75">
      <c r="H136" t="s">
        <v>1</v>
      </c>
    </row>
    <row r="137" ht="12.75">
      <c r="H137" t="s">
        <v>1</v>
      </c>
    </row>
    <row r="138" ht="12.75">
      <c r="H138" t="s">
        <v>1</v>
      </c>
    </row>
    <row r="139" ht="12.75">
      <c r="H139" t="s">
        <v>1</v>
      </c>
    </row>
    <row r="140" ht="12.75">
      <c r="H140" t="s">
        <v>1</v>
      </c>
    </row>
    <row r="141" ht="12.75">
      <c r="H141" t="s">
        <v>1</v>
      </c>
    </row>
    <row r="142" ht="12.75">
      <c r="H142" t="s">
        <v>1</v>
      </c>
    </row>
    <row r="143" ht="12.75">
      <c r="H143" t="s">
        <v>1</v>
      </c>
    </row>
    <row r="144" ht="12.75">
      <c r="H144" t="s">
        <v>1</v>
      </c>
    </row>
    <row r="145" ht="12.75">
      <c r="H145" t="s">
        <v>1</v>
      </c>
    </row>
    <row r="146" ht="12.75">
      <c r="H146" t="s">
        <v>1</v>
      </c>
    </row>
    <row r="147" ht="12.75">
      <c r="H147" t="s">
        <v>1</v>
      </c>
    </row>
    <row r="148" ht="12.75">
      <c r="H148" t="s">
        <v>1</v>
      </c>
    </row>
    <row r="149" ht="12.75">
      <c r="H149" t="s">
        <v>1</v>
      </c>
    </row>
    <row r="150" ht="12.75">
      <c r="H150" t="s">
        <v>1</v>
      </c>
    </row>
    <row r="151" ht="12.75">
      <c r="H151" t="s">
        <v>1</v>
      </c>
    </row>
    <row r="152" ht="12.75">
      <c r="H152" t="s">
        <v>1</v>
      </c>
    </row>
    <row r="153" ht="12.75">
      <c r="H153" t="s">
        <v>1</v>
      </c>
    </row>
    <row r="154" ht="12.75">
      <c r="H154" t="s">
        <v>1</v>
      </c>
    </row>
    <row r="155" ht="12.75">
      <c r="H155" t="s">
        <v>1</v>
      </c>
    </row>
    <row r="156" ht="12.75">
      <c r="H156" t="s">
        <v>1</v>
      </c>
    </row>
    <row r="157" ht="12.75">
      <c r="H157" t="s">
        <v>1</v>
      </c>
    </row>
    <row r="158" ht="12.75">
      <c r="H158" t="s">
        <v>1</v>
      </c>
    </row>
    <row r="159" ht="12.75">
      <c r="H159" t="s">
        <v>1</v>
      </c>
    </row>
    <row r="160" ht="12.75">
      <c r="H160" t="s">
        <v>1</v>
      </c>
    </row>
    <row r="161" ht="12.75">
      <c r="H161" t="s">
        <v>1</v>
      </c>
    </row>
    <row r="162" ht="12.75">
      <c r="H162" t="s">
        <v>1</v>
      </c>
    </row>
    <row r="163" ht="12.75">
      <c r="H163" t="s">
        <v>1</v>
      </c>
    </row>
    <row r="164" ht="12.75">
      <c r="H164" t="s">
        <v>1</v>
      </c>
    </row>
    <row r="165" ht="12.75">
      <c r="H165" t="s">
        <v>1</v>
      </c>
    </row>
    <row r="166" ht="12.75">
      <c r="H166" t="s">
        <v>1</v>
      </c>
    </row>
    <row r="167" ht="12.75">
      <c r="H167" t="s">
        <v>1</v>
      </c>
    </row>
    <row r="168" ht="12.75">
      <c r="H168" t="s">
        <v>1</v>
      </c>
    </row>
    <row r="169" ht="12.75">
      <c r="H169" t="s">
        <v>1</v>
      </c>
    </row>
    <row r="170" ht="12.75">
      <c r="H170" t="s">
        <v>1</v>
      </c>
    </row>
    <row r="171" ht="12.75">
      <c r="H171" t="s">
        <v>1</v>
      </c>
    </row>
    <row r="172" ht="12.75">
      <c r="H172" t="s">
        <v>1</v>
      </c>
    </row>
    <row r="173" ht="12.75">
      <c r="H173" t="s">
        <v>1</v>
      </c>
    </row>
    <row r="174" ht="12.75">
      <c r="H174" t="s">
        <v>1</v>
      </c>
    </row>
    <row r="175" ht="12.75">
      <c r="H175" t="s">
        <v>1</v>
      </c>
    </row>
    <row r="176" ht="12.75">
      <c r="H176" t="s">
        <v>1</v>
      </c>
    </row>
    <row r="177" ht="12.75">
      <c r="H177" t="s">
        <v>1</v>
      </c>
    </row>
    <row r="178" ht="12.75">
      <c r="H178" t="s">
        <v>1</v>
      </c>
    </row>
    <row r="179" ht="12.75">
      <c r="H179" t="s">
        <v>1</v>
      </c>
    </row>
    <row r="180" ht="12.75">
      <c r="H180" t="s">
        <v>1</v>
      </c>
    </row>
    <row r="181" ht="12.75">
      <c r="H181" t="s">
        <v>1</v>
      </c>
    </row>
    <row r="182" ht="12.75">
      <c r="H182" t="s">
        <v>1</v>
      </c>
    </row>
    <row r="183" ht="12.75">
      <c r="H183" t="s">
        <v>1</v>
      </c>
    </row>
    <row r="184" ht="12.75">
      <c r="H184" t="s">
        <v>1</v>
      </c>
    </row>
    <row r="185" ht="12.75">
      <c r="H185" t="s">
        <v>1</v>
      </c>
    </row>
    <row r="186" ht="12.75">
      <c r="H186" t="s">
        <v>1</v>
      </c>
    </row>
    <row r="187" ht="12.75">
      <c r="H187" t="s">
        <v>1</v>
      </c>
    </row>
    <row r="188" ht="12.75">
      <c r="H188" t="s">
        <v>1</v>
      </c>
    </row>
    <row r="189" ht="12.75">
      <c r="H189" t="s">
        <v>1</v>
      </c>
    </row>
    <row r="190" ht="12.75">
      <c r="H190" t="s">
        <v>1</v>
      </c>
    </row>
    <row r="191" ht="12.75">
      <c r="H191" t="s">
        <v>1</v>
      </c>
    </row>
    <row r="192" ht="12.75">
      <c r="H192" t="s">
        <v>1</v>
      </c>
    </row>
    <row r="193" ht="12.75">
      <c r="H193" t="s">
        <v>1</v>
      </c>
    </row>
    <row r="194" ht="12.75">
      <c r="H194" t="s">
        <v>1</v>
      </c>
    </row>
    <row r="195" ht="12.75">
      <c r="H195" t="s">
        <v>1</v>
      </c>
    </row>
    <row r="196" ht="12.75">
      <c r="H196" t="s">
        <v>1</v>
      </c>
    </row>
    <row r="197" ht="12.75">
      <c r="H197" t="s">
        <v>1</v>
      </c>
    </row>
    <row r="198" ht="12.75">
      <c r="H198" t="s">
        <v>1</v>
      </c>
    </row>
    <row r="199" ht="12.75">
      <c r="H199" t="s">
        <v>1</v>
      </c>
    </row>
    <row r="200" ht="12.75">
      <c r="H200" t="s">
        <v>1</v>
      </c>
    </row>
    <row r="201" ht="12.75">
      <c r="H201" t="s">
        <v>1</v>
      </c>
    </row>
    <row r="202" ht="12.75">
      <c r="H202" t="s">
        <v>1</v>
      </c>
    </row>
    <row r="203" ht="12.75">
      <c r="H203" t="s">
        <v>1</v>
      </c>
    </row>
    <row r="204" ht="12.75">
      <c r="H204" t="s">
        <v>1</v>
      </c>
    </row>
    <row r="205" ht="12.75">
      <c r="H205" t="s">
        <v>1</v>
      </c>
    </row>
    <row r="206" ht="12.75">
      <c r="H206" t="s">
        <v>1</v>
      </c>
    </row>
    <row r="207" ht="12.75">
      <c r="H207" t="s">
        <v>1</v>
      </c>
    </row>
    <row r="208" ht="12.75">
      <c r="H208" t="s">
        <v>1</v>
      </c>
    </row>
    <row r="209" ht="12.75">
      <c r="H209" t="s">
        <v>1</v>
      </c>
    </row>
    <row r="210" ht="12.75">
      <c r="H210" t="s">
        <v>1</v>
      </c>
    </row>
    <row r="211" ht="12.75">
      <c r="H211" t="s">
        <v>1</v>
      </c>
    </row>
    <row r="212" ht="12.75">
      <c r="H212" t="s">
        <v>1</v>
      </c>
    </row>
    <row r="213" ht="12.75">
      <c r="H213" t="s">
        <v>1</v>
      </c>
    </row>
    <row r="214" ht="12.75">
      <c r="H214" t="s">
        <v>1</v>
      </c>
    </row>
    <row r="215" ht="12.75">
      <c r="H215" t="s">
        <v>1</v>
      </c>
    </row>
    <row r="216" ht="12.75">
      <c r="H216" t="s">
        <v>1</v>
      </c>
    </row>
    <row r="217" ht="12.75">
      <c r="H217" t="s">
        <v>1</v>
      </c>
    </row>
    <row r="218" ht="12.75">
      <c r="H218" t="s">
        <v>1</v>
      </c>
    </row>
    <row r="219" ht="12.75">
      <c r="H219" t="s">
        <v>1</v>
      </c>
    </row>
    <row r="220" ht="12.75">
      <c r="H220" t="s">
        <v>1</v>
      </c>
    </row>
    <row r="221" ht="12.75">
      <c r="H221" t="s">
        <v>1</v>
      </c>
    </row>
    <row r="222" ht="12.75">
      <c r="H222" t="s">
        <v>1</v>
      </c>
    </row>
    <row r="223" ht="12.75">
      <c r="H223" t="s">
        <v>1</v>
      </c>
    </row>
    <row r="224" ht="12.75">
      <c r="H224" t="s">
        <v>1</v>
      </c>
    </row>
    <row r="225" ht="12.75">
      <c r="H225" t="s">
        <v>1</v>
      </c>
    </row>
    <row r="226" ht="12.75">
      <c r="H226" t="s">
        <v>1</v>
      </c>
    </row>
    <row r="227" ht="12.75">
      <c r="H227" t="s">
        <v>1</v>
      </c>
    </row>
    <row r="228" ht="12.75">
      <c r="H228" t="s">
        <v>1</v>
      </c>
    </row>
    <row r="229" ht="12.75">
      <c r="H229" t="s">
        <v>1</v>
      </c>
    </row>
    <row r="230" ht="12.75">
      <c r="H230" t="s">
        <v>1</v>
      </c>
    </row>
    <row r="231" ht="12.75">
      <c r="H231" t="s">
        <v>1</v>
      </c>
    </row>
    <row r="232" ht="12.75">
      <c r="H232" t="s">
        <v>1</v>
      </c>
    </row>
    <row r="233" ht="12.75">
      <c r="H233" t="s">
        <v>1</v>
      </c>
    </row>
    <row r="234" ht="12.75">
      <c r="H234" t="s">
        <v>1</v>
      </c>
    </row>
    <row r="235" ht="12.75">
      <c r="H235" t="s">
        <v>1</v>
      </c>
    </row>
    <row r="236" ht="12.75">
      <c r="H236" t="s">
        <v>1</v>
      </c>
    </row>
    <row r="237" ht="12.75">
      <c r="H237" t="s">
        <v>1</v>
      </c>
    </row>
    <row r="238" ht="12.75">
      <c r="H238" t="s">
        <v>1</v>
      </c>
    </row>
    <row r="239" ht="12.75">
      <c r="H239" t="s">
        <v>1</v>
      </c>
    </row>
    <row r="240" ht="12.75">
      <c r="H240" t="s">
        <v>1</v>
      </c>
    </row>
    <row r="241" ht="12.75">
      <c r="H241" t="s">
        <v>1</v>
      </c>
    </row>
    <row r="242" ht="12.75">
      <c r="H242" t="s">
        <v>1</v>
      </c>
    </row>
    <row r="243" ht="12.75">
      <c r="H243" t="s">
        <v>1</v>
      </c>
    </row>
    <row r="244" ht="12.75">
      <c r="H244" t="s">
        <v>1</v>
      </c>
    </row>
    <row r="245" ht="12.75">
      <c r="H245" t="s">
        <v>1</v>
      </c>
    </row>
    <row r="246" ht="12.75">
      <c r="H246" t="s">
        <v>1</v>
      </c>
    </row>
    <row r="247" ht="12.75">
      <c r="H247" t="s">
        <v>1</v>
      </c>
    </row>
    <row r="248" ht="12.75">
      <c r="H248" t="s">
        <v>1</v>
      </c>
    </row>
    <row r="249" ht="12.75">
      <c r="H249" t="s">
        <v>1</v>
      </c>
    </row>
    <row r="250" ht="12.75">
      <c r="H250" t="s">
        <v>1</v>
      </c>
    </row>
    <row r="251" ht="12.75">
      <c r="H251" t="s">
        <v>1</v>
      </c>
    </row>
    <row r="252" ht="12.75">
      <c r="H252" t="s">
        <v>1</v>
      </c>
    </row>
    <row r="253" ht="12.75">
      <c r="H253" t="s">
        <v>1</v>
      </c>
    </row>
    <row r="254" ht="12.75">
      <c r="H254" t="s">
        <v>1</v>
      </c>
    </row>
    <row r="255" ht="12.75">
      <c r="H255" t="s">
        <v>1</v>
      </c>
    </row>
    <row r="256" ht="12.75">
      <c r="H256" t="s">
        <v>1</v>
      </c>
    </row>
    <row r="257" ht="12.75">
      <c r="H257" t="s">
        <v>1</v>
      </c>
    </row>
    <row r="258" ht="12.75">
      <c r="H258" t="s">
        <v>1</v>
      </c>
    </row>
    <row r="259" ht="12.75">
      <c r="H259" t="s">
        <v>1</v>
      </c>
    </row>
    <row r="260" ht="12.75">
      <c r="H260" t="s">
        <v>1</v>
      </c>
    </row>
    <row r="261" ht="12.75">
      <c r="H261" t="s">
        <v>1</v>
      </c>
    </row>
    <row r="262" ht="12.75">
      <c r="H262" t="s">
        <v>1</v>
      </c>
    </row>
    <row r="263" ht="12.75">
      <c r="H263" t="s">
        <v>1</v>
      </c>
    </row>
    <row r="264" ht="12.75">
      <c r="H264" t="s">
        <v>1</v>
      </c>
    </row>
    <row r="265" ht="12.75">
      <c r="H265" t="s">
        <v>1</v>
      </c>
    </row>
    <row r="266" ht="12.75">
      <c r="H266" t="s">
        <v>1</v>
      </c>
    </row>
    <row r="267" ht="12.75">
      <c r="H267" t="s">
        <v>1</v>
      </c>
    </row>
    <row r="268" ht="12.75">
      <c r="H268" t="s">
        <v>1</v>
      </c>
    </row>
    <row r="269" ht="12.75">
      <c r="H269" t="s">
        <v>1</v>
      </c>
    </row>
    <row r="270" ht="12.75">
      <c r="H270" t="s">
        <v>1</v>
      </c>
    </row>
    <row r="271" ht="12.75">
      <c r="H271" t="s">
        <v>1</v>
      </c>
    </row>
    <row r="272" ht="12.75">
      <c r="H272" t="s">
        <v>1</v>
      </c>
    </row>
    <row r="273" ht="12.75">
      <c r="H273" t="s">
        <v>1</v>
      </c>
    </row>
    <row r="274" ht="12.75">
      <c r="H274" t="s">
        <v>1</v>
      </c>
    </row>
    <row r="275" ht="12.75">
      <c r="H275" t="s">
        <v>1</v>
      </c>
    </row>
    <row r="276" ht="12.75">
      <c r="H276" t="s">
        <v>1</v>
      </c>
    </row>
    <row r="277" ht="12.75">
      <c r="H277" t="s">
        <v>1</v>
      </c>
    </row>
    <row r="278" ht="12.75">
      <c r="H278" t="s">
        <v>1</v>
      </c>
    </row>
    <row r="279" ht="12.75">
      <c r="H279" t="s">
        <v>1</v>
      </c>
    </row>
    <row r="280" ht="12.75">
      <c r="H280" t="s">
        <v>1</v>
      </c>
    </row>
    <row r="281" ht="12.75">
      <c r="H281" t="s">
        <v>1</v>
      </c>
    </row>
    <row r="282" ht="12.75">
      <c r="H282" t="s">
        <v>1</v>
      </c>
    </row>
    <row r="283" ht="12.75">
      <c r="H283" t="s">
        <v>1</v>
      </c>
    </row>
    <row r="284" ht="12.75">
      <c r="H284" t="s">
        <v>1</v>
      </c>
    </row>
    <row r="285" ht="12.75">
      <c r="H285" t="s">
        <v>1</v>
      </c>
    </row>
    <row r="286" ht="12.75">
      <c r="H286" t="s">
        <v>1</v>
      </c>
    </row>
    <row r="287" ht="12.75">
      <c r="H287" t="s">
        <v>1</v>
      </c>
    </row>
    <row r="288" ht="12.75">
      <c r="H288" t="s">
        <v>1</v>
      </c>
    </row>
    <row r="289" ht="12.75">
      <c r="H289" t="s">
        <v>1</v>
      </c>
    </row>
    <row r="290" ht="12.75">
      <c r="H290" t="s">
        <v>1</v>
      </c>
    </row>
    <row r="291" ht="12.75">
      <c r="H291" t="s">
        <v>1</v>
      </c>
    </row>
    <row r="292" ht="12.75">
      <c r="H292" t="s">
        <v>1</v>
      </c>
    </row>
    <row r="293" ht="12.75">
      <c r="H293" t="s">
        <v>1</v>
      </c>
    </row>
    <row r="294" ht="12.75">
      <c r="H294" t="s">
        <v>1</v>
      </c>
    </row>
    <row r="295" ht="12.75">
      <c r="H295" t="s">
        <v>1</v>
      </c>
    </row>
    <row r="296" ht="12.75">
      <c r="H296" t="s">
        <v>1</v>
      </c>
    </row>
    <row r="297" ht="12.75">
      <c r="H297" t="s">
        <v>1</v>
      </c>
    </row>
    <row r="298" ht="12.75">
      <c r="H298" t="s">
        <v>1</v>
      </c>
    </row>
    <row r="299" ht="12.75">
      <c r="H299" t="s">
        <v>1</v>
      </c>
    </row>
    <row r="300" ht="12.75">
      <c r="H300" t="s">
        <v>1</v>
      </c>
    </row>
    <row r="301" ht="12.75">
      <c r="H301" t="s">
        <v>1</v>
      </c>
    </row>
    <row r="302" ht="12.75">
      <c r="H302" t="s">
        <v>1</v>
      </c>
    </row>
    <row r="303" ht="12.75">
      <c r="H303" t="s">
        <v>1</v>
      </c>
    </row>
    <row r="304" ht="12.75">
      <c r="H304" t="s">
        <v>1</v>
      </c>
    </row>
    <row r="305" ht="12.75">
      <c r="H305" t="s">
        <v>1</v>
      </c>
    </row>
    <row r="306" ht="12.75">
      <c r="H306" t="s">
        <v>1</v>
      </c>
    </row>
    <row r="307" ht="12.75">
      <c r="H307" t="s">
        <v>1</v>
      </c>
    </row>
    <row r="308" ht="12.75">
      <c r="H308" t="s">
        <v>1</v>
      </c>
    </row>
    <row r="309" ht="12.75">
      <c r="H309" t="s">
        <v>1</v>
      </c>
    </row>
    <row r="310" ht="12.75">
      <c r="H310" t="s">
        <v>1</v>
      </c>
    </row>
    <row r="311" ht="12.75">
      <c r="H311" t="s">
        <v>1</v>
      </c>
    </row>
    <row r="312" ht="12.75">
      <c r="H312" t="s">
        <v>1</v>
      </c>
    </row>
    <row r="313" ht="12.75">
      <c r="H313" t="s">
        <v>1</v>
      </c>
    </row>
    <row r="314" ht="12.75">
      <c r="H314" t="s">
        <v>1</v>
      </c>
    </row>
    <row r="315" ht="12.75">
      <c r="H315" t="s">
        <v>1</v>
      </c>
    </row>
    <row r="316" ht="12.75">
      <c r="H316" t="s">
        <v>1</v>
      </c>
    </row>
    <row r="317" ht="12.75">
      <c r="H317" t="s">
        <v>1</v>
      </c>
    </row>
    <row r="318" ht="12.75">
      <c r="H318" t="s">
        <v>1</v>
      </c>
    </row>
    <row r="319" ht="12.75">
      <c r="H319" t="s">
        <v>1</v>
      </c>
    </row>
    <row r="320" ht="12.75">
      <c r="H320" t="s">
        <v>1</v>
      </c>
    </row>
    <row r="321" ht="12.75">
      <c r="H321" t="s">
        <v>1</v>
      </c>
    </row>
    <row r="322" ht="12.75">
      <c r="H322" t="s">
        <v>1</v>
      </c>
    </row>
    <row r="323" ht="12.75">
      <c r="H323" t="s">
        <v>1</v>
      </c>
    </row>
    <row r="324" ht="12.75">
      <c r="H324" t="s">
        <v>1</v>
      </c>
    </row>
    <row r="325" ht="12.75">
      <c r="H325" t="s">
        <v>1</v>
      </c>
    </row>
    <row r="326" ht="12.75">
      <c r="H326" t="s">
        <v>1</v>
      </c>
    </row>
    <row r="327" ht="12.75">
      <c r="H327" t="s">
        <v>1</v>
      </c>
    </row>
    <row r="328" ht="12.75">
      <c r="H328" t="s">
        <v>1</v>
      </c>
    </row>
    <row r="329" ht="12.75">
      <c r="H329" t="s">
        <v>1</v>
      </c>
    </row>
    <row r="330" ht="12.75">
      <c r="H330" t="s">
        <v>1</v>
      </c>
    </row>
    <row r="331" ht="12.75">
      <c r="H331" t="s">
        <v>1</v>
      </c>
    </row>
    <row r="332" ht="12.75">
      <c r="H332" t="s">
        <v>1</v>
      </c>
    </row>
    <row r="333" ht="12.75">
      <c r="H333" t="s">
        <v>1</v>
      </c>
    </row>
    <row r="334" ht="12.75">
      <c r="H334" t="s">
        <v>1</v>
      </c>
    </row>
    <row r="335" ht="12.75">
      <c r="H335" t="s">
        <v>1</v>
      </c>
    </row>
    <row r="336" ht="12.75">
      <c r="H336" t="s">
        <v>1</v>
      </c>
    </row>
    <row r="337" ht="12.75">
      <c r="H337" t="s">
        <v>1</v>
      </c>
    </row>
    <row r="338" ht="12.75">
      <c r="H338" t="s">
        <v>1</v>
      </c>
    </row>
    <row r="339" ht="12.75">
      <c r="H339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2009-10-26T20:47:40Z</dcterms:modified>
  <cp:category/>
  <cp:version/>
  <cp:contentType/>
  <cp:contentStatus/>
</cp:coreProperties>
</file>